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G0700087\Downloads\"/>
    </mc:Choice>
  </mc:AlternateContent>
  <xr:revisionPtr revIDLastSave="0" documentId="8_{D239B8F5-1EAD-4B54-A8E9-AF1D64C90B91}" xr6:coauthVersionLast="47" xr6:coauthVersionMax="47" xr10:uidLastSave="{00000000-0000-0000-0000-000000000000}"/>
  <bookViews>
    <workbookView xWindow="-96" yWindow="-96" windowWidth="23232" windowHeight="13872" tabRatio="893" xr2:uid="{8FEDFE87-F3BC-4365-93BC-C2CEA19308B9}"/>
  </bookViews>
  <sheets>
    <sheet name="Disclaimer" sheetId="1" r:id="rId1"/>
    <sheet name="Non-GAAP Financial Measures" sheetId="19" r:id="rId2"/>
    <sheet name="2024 Reconciliation" sheetId="16" r:id="rId3"/>
    <sheet name="2024 Normalized P&amp;L" sheetId="15" r:id="rId4"/>
    <sheet name="FCF" sheetId="12" r:id="rId5"/>
    <sheet name="2025-2026 Reconciliation" sheetId="14" r:id="rId6"/>
    <sheet name="2025-2026 Normalized P&amp;L" sheetId="13" r:id="rId7"/>
    <sheet name="Metrics" sheetId="5" r:id="rId8"/>
    <sheet name="Interest Walk" sheetId="18" r:id="rId9"/>
    <sheet name="Non-GAAP Footnotes" sheetId="8" r:id="rId10"/>
  </sheets>
  <definedNames>
    <definedName name="__123Graph" localSheetId="2" hidden="1">#REF!</definedName>
    <definedName name="__123Graph" localSheetId="5" hidden="1">#REF!</definedName>
    <definedName name="__123Graph" localSheetId="7" hidden="1">#REF!</definedName>
    <definedName name="__123Graph" localSheetId="9" hidden="1">#REF!</definedName>
    <definedName name="__123Graph" hidden="1">#REF!</definedName>
    <definedName name="__123Graph_A" localSheetId="2" hidden="1">#REF!</definedName>
    <definedName name="__123Graph_A" localSheetId="5" hidden="1">#REF!</definedName>
    <definedName name="__123Graph_A" localSheetId="7" hidden="1">#REF!</definedName>
    <definedName name="__123Graph_A" localSheetId="9" hidden="1">#REF!</definedName>
    <definedName name="__123Graph_A" hidden="1">#REF!</definedName>
    <definedName name="__123Graph_APROCEEDS" localSheetId="2" hidden="1">#REF!</definedName>
    <definedName name="__123Graph_APROCEEDS" localSheetId="5" hidden="1">#REF!</definedName>
    <definedName name="__123Graph_APROCEEDS" localSheetId="7" hidden="1">#REF!</definedName>
    <definedName name="__123Graph_APROCEEDS" localSheetId="9" hidden="1">#REF!</definedName>
    <definedName name="__123Graph_APROCEEDS" hidden="1">#REF!</definedName>
    <definedName name="__123Graph_B" localSheetId="2" hidden="1">#REF!</definedName>
    <definedName name="__123Graph_B" localSheetId="5" hidden="1">#REF!</definedName>
    <definedName name="__123Graph_B" localSheetId="7" hidden="1">#REF!</definedName>
    <definedName name="__123Graph_B" localSheetId="9" hidden="1">#REF!</definedName>
    <definedName name="__123Graph_B" hidden="1">#REF!</definedName>
    <definedName name="__123Graph_BPROCEEDS" localSheetId="2" hidden="1">#REF!</definedName>
    <definedName name="__123Graph_BPROCEEDS" localSheetId="5" hidden="1">#REF!</definedName>
    <definedName name="__123Graph_BPROCEEDS" localSheetId="7" hidden="1">#REF!</definedName>
    <definedName name="__123Graph_BPROCEEDS" localSheetId="9" hidden="1">#REF!</definedName>
    <definedName name="__123Graph_BPROCEEDS" hidden="1">#REF!</definedName>
    <definedName name="__123Graph_C" localSheetId="2" hidden="1">#REF!</definedName>
    <definedName name="__123Graph_C" localSheetId="5" hidden="1">#REF!</definedName>
    <definedName name="__123Graph_C" localSheetId="7" hidden="1">#REF!</definedName>
    <definedName name="__123Graph_C" localSheetId="9" hidden="1">#REF!</definedName>
    <definedName name="__123Graph_C" hidden="1">#REF!</definedName>
    <definedName name="__123Graph_CPROCEEDS" localSheetId="2" hidden="1">#REF!</definedName>
    <definedName name="__123Graph_CPROCEEDS" localSheetId="5" hidden="1">#REF!</definedName>
    <definedName name="__123Graph_CPROCEEDS" localSheetId="7" hidden="1">#REF!</definedName>
    <definedName name="__123Graph_CPROCEEDS" localSheetId="9" hidden="1">#REF!</definedName>
    <definedName name="__123Graph_CPROCEEDS" hidden="1">#REF!</definedName>
    <definedName name="__123Graph_D" localSheetId="2" hidden="1">#REF!</definedName>
    <definedName name="__123Graph_D" localSheetId="5" hidden="1">#REF!</definedName>
    <definedName name="__123Graph_D" localSheetId="7" hidden="1">#REF!</definedName>
    <definedName name="__123Graph_D" localSheetId="9" hidden="1">#REF!</definedName>
    <definedName name="__123Graph_D" hidden="1">#REF!</definedName>
    <definedName name="__123Graph_E" localSheetId="2" hidden="1">#REF!</definedName>
    <definedName name="__123Graph_E" localSheetId="5" hidden="1">#REF!</definedName>
    <definedName name="__123Graph_E" localSheetId="7" hidden="1">#REF!</definedName>
    <definedName name="__123Graph_E" localSheetId="9" hidden="1">#REF!</definedName>
    <definedName name="__123Graph_E" hidden="1">#REF!</definedName>
    <definedName name="__123Graph_X" localSheetId="2" hidden="1">#REF!</definedName>
    <definedName name="__123Graph_X" localSheetId="5" hidden="1">#REF!</definedName>
    <definedName name="__123Graph_X" localSheetId="7" hidden="1">#REF!</definedName>
    <definedName name="__123Graph_X" localSheetId="9" hidden="1">#REF!</definedName>
    <definedName name="__123Graph_X" hidden="1">#REF!</definedName>
    <definedName name="__123Graph_XPROCEEDS" localSheetId="2" hidden="1">#REF!</definedName>
    <definedName name="__123Graph_XPROCEEDS" localSheetId="5" hidden="1">#REF!</definedName>
    <definedName name="__123Graph_XPROCEEDS" localSheetId="7" hidden="1">#REF!</definedName>
    <definedName name="__123Graph_XPROCEEDS" localSheetId="9" hidden="1">#REF!</definedName>
    <definedName name="__123Graph_XPROCEEDS" hidden="1">#REF!</definedName>
    <definedName name="__FDS_HYPERLINK_TOGGLE_STATE__" hidden="1">"ON"</definedName>
    <definedName name="_Fill" localSheetId="2" hidden="1">#REF!</definedName>
    <definedName name="_Fill" localSheetId="5" hidden="1">#REF!</definedName>
    <definedName name="_Fill" localSheetId="7" hidden="1">#REF!</definedName>
    <definedName name="_Fill" localSheetId="9" hidden="1">#REF!</definedName>
    <definedName name="_Fill" hidden="1">#REF!</definedName>
    <definedName name="_Fill2" hidden="1">#REF!</definedName>
    <definedName name="_xlnm._FilterDatabase" localSheetId="2" hidden="1">#REF!</definedName>
    <definedName name="_xlnm._FilterDatabase" localSheetId="5" hidden="1">#REF!</definedName>
    <definedName name="_xlnm._FilterDatabase" localSheetId="7" hidden="1">#REF!</definedName>
    <definedName name="_xlnm._FilterDatabase" localSheetId="9" hidden="1">#REF!</definedName>
    <definedName name="_xlnm._FilterDatabase" hidden="1">#REF!</definedName>
    <definedName name="_GSRATES_1" hidden="1">"CT300001Latest          "</definedName>
    <definedName name="_GSRATES_COUNT" hidden="1">1</definedName>
    <definedName name="_GSRATESR_1" localSheetId="2" hidden="1">#REF!</definedName>
    <definedName name="_GSRATESR_1" localSheetId="5" hidden="1">#REF!</definedName>
    <definedName name="_GSRATESR_1" localSheetId="7" hidden="1">#REF!</definedName>
    <definedName name="_GSRATESR_1" localSheetId="9"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2" hidden="1">#REF!</definedName>
    <definedName name="_Key1" localSheetId="5" hidden="1">#REF!</definedName>
    <definedName name="_Key1" localSheetId="7" hidden="1">#REF!</definedName>
    <definedName name="_Key1" localSheetId="9" hidden="1">#REF!</definedName>
    <definedName name="_Key1" hidden="1">#REF!</definedName>
    <definedName name="_Key2" localSheetId="2" hidden="1">#REF!</definedName>
    <definedName name="_Key2" localSheetId="5" hidden="1">#REF!</definedName>
    <definedName name="_Key2" localSheetId="7" hidden="1">#REF!</definedName>
    <definedName name="_Key2" localSheetId="9" hidden="1">#REF!</definedName>
    <definedName name="_Key2" hidden="1">#REF!</definedName>
    <definedName name="_Order1" hidden="1">255</definedName>
    <definedName name="_Order2" hidden="1">0</definedName>
    <definedName name="_q3" hidden="1">#REF!</definedName>
    <definedName name="_Sort" localSheetId="2" hidden="1">#REF!</definedName>
    <definedName name="_Sort" localSheetId="5" hidden="1">#REF!</definedName>
    <definedName name="_Sort" localSheetId="7" hidden="1">#REF!</definedName>
    <definedName name="_Sort" localSheetId="9" hidden="1">#REF!</definedName>
    <definedName name="_Sort" hidden="1">#REF!</definedName>
    <definedName name="_Table1_In1" localSheetId="2" hidden="1">#REF!</definedName>
    <definedName name="_Table1_In1" localSheetId="5" hidden="1">#REF!</definedName>
    <definedName name="_Table1_In1" localSheetId="7" hidden="1">#REF!</definedName>
    <definedName name="_Table1_In1" localSheetId="9" hidden="1">#REF!</definedName>
    <definedName name="_Table1_In1" hidden="1">#REF!</definedName>
    <definedName name="_Table1_Out" localSheetId="2" hidden="1">#REF!</definedName>
    <definedName name="_Table1_Out" localSheetId="5" hidden="1">#REF!</definedName>
    <definedName name="_Table1_Out" localSheetId="7" hidden="1">#REF!</definedName>
    <definedName name="_Table1_Out" localSheetId="9" hidden="1">#REF!</definedName>
    <definedName name="_Table1_Out" hidden="1">#REF!</definedName>
    <definedName name="_Table2_In1" localSheetId="2" hidden="1">#REF!</definedName>
    <definedName name="_Table2_In1" localSheetId="5" hidden="1">#REF!</definedName>
    <definedName name="_Table2_In1" localSheetId="7" hidden="1">#REF!</definedName>
    <definedName name="_Table2_In1" localSheetId="9" hidden="1">#REF!</definedName>
    <definedName name="_Table2_In1" hidden="1">#REF!</definedName>
    <definedName name="_Table2_In2" localSheetId="2" hidden="1">#REF!</definedName>
    <definedName name="_Table2_In2" localSheetId="5" hidden="1">#REF!</definedName>
    <definedName name="_Table2_In2" localSheetId="7" hidden="1">#REF!</definedName>
    <definedName name="_Table2_In2" localSheetId="9" hidden="1">#REF!</definedName>
    <definedName name="_Table2_In2" hidden="1">#REF!</definedName>
    <definedName name="_Table2_Out" localSheetId="2" hidden="1">#REF!</definedName>
    <definedName name="_Table2_Out" localSheetId="5" hidden="1">#REF!</definedName>
    <definedName name="_Table2_Out" localSheetId="7" hidden="1">#REF!</definedName>
    <definedName name="_Table2_Out" localSheetId="9" hidden="1">#REF!</definedName>
    <definedName name="_Table2_Out" hidden="1">#REF!</definedName>
    <definedName name="_Table3_In2" localSheetId="2" hidden="1">#REF!</definedName>
    <definedName name="_Table3_In2" localSheetId="5" hidden="1">#REF!</definedName>
    <definedName name="_Table3_In2" localSheetId="7" hidden="1">#REF!</definedName>
    <definedName name="_Table3_In2" localSheetId="9" hidden="1">#REF!</definedName>
    <definedName name="_Table3_In2" hidden="1">#REF!</definedName>
    <definedName name="a" hidden="1">#REF!</definedName>
    <definedName name="aaa" localSheetId="2" hidden="1">#REF!</definedName>
    <definedName name="aaa" localSheetId="5" hidden="1">#REF!</definedName>
    <definedName name="aaa" localSheetId="7" hidden="1">#REF!</definedName>
    <definedName name="aaa" localSheetId="9"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2" hidden="1">#REF!</definedName>
    <definedName name="adfasdf" localSheetId="5" hidden="1">#REF!</definedName>
    <definedName name="adfasdf" localSheetId="7" hidden="1">#REF!</definedName>
    <definedName name="adfasdf" localSheetId="9" hidden="1">#REF!</definedName>
    <definedName name="adfasdf" hidden="1">#REF!</definedName>
    <definedName name="adfasdfa" localSheetId="2" hidden="1">#REF!</definedName>
    <definedName name="adfasdfa" localSheetId="5" hidden="1">#REF!</definedName>
    <definedName name="adfasdfa" localSheetId="7" hidden="1">#REF!</definedName>
    <definedName name="adfasdfa" localSheetId="9" hidden="1">#REF!</definedName>
    <definedName name="adfasdfa" hidden="1">#REF!</definedName>
    <definedName name="adfasdfs" localSheetId="2" hidden="1">#REF!</definedName>
    <definedName name="adfasdfs" localSheetId="5" hidden="1">#REF!</definedName>
    <definedName name="adfasdfs" localSheetId="7" hidden="1">#REF!</definedName>
    <definedName name="adfasdfs" localSheetId="9" hidden="1">#REF!</definedName>
    <definedName name="adfasdfs" hidden="1">#REF!</definedName>
    <definedName name="adfsasdfdsa" localSheetId="2" hidden="1">#REF!</definedName>
    <definedName name="adfsasdfdsa" localSheetId="5" hidden="1">#REF!</definedName>
    <definedName name="adfsasdfdsa" localSheetId="7" hidden="1">#REF!</definedName>
    <definedName name="adfsasdfdsa" localSheetId="9" hidden="1">#REF!</definedName>
    <definedName name="adfsasdfdsa" hidden="1">#REF!</definedName>
    <definedName name="adsfasdf" localSheetId="2" hidden="1">#REF!</definedName>
    <definedName name="adsfasdf" localSheetId="5" hidden="1">#REF!</definedName>
    <definedName name="adsfasdf" localSheetId="7" hidden="1">#REF!</definedName>
    <definedName name="adsfasdf" localSheetId="9" hidden="1">#REF!</definedName>
    <definedName name="adsfasdf" hidden="1">#REF!</definedName>
    <definedName name="afsdsdf" localSheetId="2" hidden="1">#REF!</definedName>
    <definedName name="afsdsdf" localSheetId="5" hidden="1">#REF!</definedName>
    <definedName name="afsdsdf" localSheetId="7" hidden="1">#REF!</definedName>
    <definedName name="afsdsdf" localSheetId="9" hidden="1">#REF!</definedName>
    <definedName name="afsdsdf" hidden="1">#REF!</definedName>
    <definedName name="anscount" hidden="1">1</definedName>
    <definedName name="asdfasdf" localSheetId="2" hidden="1">#REF!</definedName>
    <definedName name="asdfasdf" localSheetId="5" hidden="1">#REF!</definedName>
    <definedName name="asdfasdf" localSheetId="7" hidden="1">#REF!</definedName>
    <definedName name="asdfasdf" localSheetId="9" hidden="1">#REF!</definedName>
    <definedName name="asdfasdf" hidden="1">#REF!</definedName>
    <definedName name="BLPH1" localSheetId="2" hidden="1">#REF!</definedName>
    <definedName name="BLPH1" localSheetId="5" hidden="1">#REF!</definedName>
    <definedName name="BLPH1" localSheetId="7" hidden="1">#REF!</definedName>
    <definedName name="BLPH1" localSheetId="9" hidden="1">#REF!</definedName>
    <definedName name="BLPH1" hidden="1">#REF!</definedName>
    <definedName name="BLPH10" localSheetId="2" hidden="1">#REF!</definedName>
    <definedName name="BLPH10" localSheetId="5" hidden="1">#REF!</definedName>
    <definedName name="BLPH10" localSheetId="7" hidden="1">#REF!</definedName>
    <definedName name="BLPH10" localSheetId="9" hidden="1">#REF!</definedName>
    <definedName name="BLPH10" hidden="1">#REF!</definedName>
    <definedName name="BLPH11" localSheetId="2" hidden="1">#REF!</definedName>
    <definedName name="BLPH11" localSheetId="5" hidden="1">#REF!</definedName>
    <definedName name="BLPH11" localSheetId="7" hidden="1">#REF!</definedName>
    <definedName name="BLPH11" localSheetId="9" hidden="1">#REF!</definedName>
    <definedName name="BLPH11" hidden="1">#REF!</definedName>
    <definedName name="BLPH12" localSheetId="2" hidden="1">#REF!</definedName>
    <definedName name="BLPH12" localSheetId="5" hidden="1">#REF!</definedName>
    <definedName name="BLPH12" localSheetId="7" hidden="1">#REF!</definedName>
    <definedName name="BLPH12" localSheetId="9" hidden="1">#REF!</definedName>
    <definedName name="BLPH12" hidden="1">#REF!</definedName>
    <definedName name="BLPH13" localSheetId="2" hidden="1">#REF!</definedName>
    <definedName name="BLPH13" localSheetId="5" hidden="1">#REF!</definedName>
    <definedName name="BLPH13" localSheetId="7" hidden="1">#REF!</definedName>
    <definedName name="BLPH13" localSheetId="9" hidden="1">#REF!</definedName>
    <definedName name="BLPH13" hidden="1">#REF!</definedName>
    <definedName name="BLPH14" localSheetId="2" hidden="1">#REF!</definedName>
    <definedName name="BLPH14" localSheetId="5" hidden="1">#REF!</definedName>
    <definedName name="BLPH14" localSheetId="7" hidden="1">#REF!</definedName>
    <definedName name="BLPH14" localSheetId="9" hidden="1">#REF!</definedName>
    <definedName name="BLPH14" hidden="1">#REF!</definedName>
    <definedName name="BLPH15" localSheetId="2" hidden="1">#REF!</definedName>
    <definedName name="BLPH15" localSheetId="5" hidden="1">#REF!</definedName>
    <definedName name="BLPH15" localSheetId="7" hidden="1">#REF!</definedName>
    <definedName name="BLPH15" localSheetId="9" hidden="1">#REF!</definedName>
    <definedName name="BLPH15" hidden="1">#REF!</definedName>
    <definedName name="BLPH16" localSheetId="2" hidden="1">#REF!</definedName>
    <definedName name="BLPH16" localSheetId="5" hidden="1">#REF!</definedName>
    <definedName name="BLPH16" localSheetId="7" hidden="1">#REF!</definedName>
    <definedName name="BLPH16" localSheetId="9" hidden="1">#REF!</definedName>
    <definedName name="BLPH16" hidden="1">#REF!</definedName>
    <definedName name="BLPH17" localSheetId="2" hidden="1">#REF!</definedName>
    <definedName name="BLPH17" localSheetId="5" hidden="1">#REF!</definedName>
    <definedName name="BLPH17" localSheetId="7" hidden="1">#REF!</definedName>
    <definedName name="BLPH17" localSheetId="9" hidden="1">#REF!</definedName>
    <definedName name="BLPH17" hidden="1">#REF!</definedName>
    <definedName name="BLPH18" localSheetId="2" hidden="1">#REF!</definedName>
    <definedName name="BLPH18" localSheetId="5" hidden="1">#REF!</definedName>
    <definedName name="BLPH18" localSheetId="7" hidden="1">#REF!</definedName>
    <definedName name="BLPH18" localSheetId="9" hidden="1">#REF!</definedName>
    <definedName name="BLPH18" hidden="1">#REF!</definedName>
    <definedName name="BLPH19" localSheetId="2" hidden="1">#REF!</definedName>
    <definedName name="BLPH19" localSheetId="5" hidden="1">#REF!</definedName>
    <definedName name="BLPH19" localSheetId="7" hidden="1">#REF!</definedName>
    <definedName name="BLPH19" localSheetId="9" hidden="1">#REF!</definedName>
    <definedName name="BLPH19" hidden="1">#REF!</definedName>
    <definedName name="BLPH2" localSheetId="2" hidden="1">#REF!</definedName>
    <definedName name="BLPH2" localSheetId="5" hidden="1">#REF!</definedName>
    <definedName name="BLPH2" localSheetId="7" hidden="1">#REF!</definedName>
    <definedName name="BLPH2" localSheetId="9" hidden="1">#REF!</definedName>
    <definedName name="BLPH2" hidden="1">#REF!</definedName>
    <definedName name="BLPH20" localSheetId="2" hidden="1">#REF!</definedName>
    <definedName name="BLPH20" localSheetId="5" hidden="1">#REF!</definedName>
    <definedName name="BLPH20" localSheetId="7" hidden="1">#REF!</definedName>
    <definedName name="BLPH20" localSheetId="9"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2" hidden="1">#REF!</definedName>
    <definedName name="BLPH25" localSheetId="5" hidden="1">#REF!</definedName>
    <definedName name="BLPH25" localSheetId="7" hidden="1">#REF!</definedName>
    <definedName name="BLPH25" localSheetId="9" hidden="1">#REF!</definedName>
    <definedName name="BLPH25" hidden="1">#REF!</definedName>
    <definedName name="BLPH26" localSheetId="2" hidden="1">#REF!</definedName>
    <definedName name="BLPH26" localSheetId="5" hidden="1">#REF!</definedName>
    <definedName name="BLPH26" localSheetId="7" hidden="1">#REF!</definedName>
    <definedName name="BLPH26" localSheetId="9" hidden="1">#REF!</definedName>
    <definedName name="BLPH26" hidden="1">#REF!</definedName>
    <definedName name="BLPH27" localSheetId="2" hidden="1">#REF!</definedName>
    <definedName name="BLPH27" localSheetId="5" hidden="1">#REF!</definedName>
    <definedName name="BLPH27" localSheetId="7" hidden="1">#REF!</definedName>
    <definedName name="BLPH27" localSheetId="9" hidden="1">#REF!</definedName>
    <definedName name="BLPH27" hidden="1">#REF!</definedName>
    <definedName name="BLPH28" localSheetId="2" hidden="1">#REF!</definedName>
    <definedName name="BLPH28" localSheetId="5" hidden="1">#REF!</definedName>
    <definedName name="BLPH28" localSheetId="7" hidden="1">#REF!</definedName>
    <definedName name="BLPH28" localSheetId="9" hidden="1">#REF!</definedName>
    <definedName name="BLPH28" hidden="1">#REF!</definedName>
    <definedName name="BLPH29" localSheetId="2" hidden="1">#REF!</definedName>
    <definedName name="BLPH29" localSheetId="5" hidden="1">#REF!</definedName>
    <definedName name="BLPH29" localSheetId="7" hidden="1">#REF!</definedName>
    <definedName name="BLPH29" localSheetId="9" hidden="1">#REF!</definedName>
    <definedName name="BLPH29" hidden="1">#REF!</definedName>
    <definedName name="BLPH3" localSheetId="2" hidden="1">#REF!</definedName>
    <definedName name="BLPH3" localSheetId="5" hidden="1">#REF!</definedName>
    <definedName name="BLPH3" localSheetId="7" hidden="1">#REF!</definedName>
    <definedName name="BLPH3" localSheetId="9" hidden="1">#REF!</definedName>
    <definedName name="BLPH3" hidden="1">#REF!</definedName>
    <definedName name="BLPH30" localSheetId="2" hidden="1">#REF!</definedName>
    <definedName name="BLPH30" localSheetId="5" hidden="1">#REF!</definedName>
    <definedName name="BLPH30" localSheetId="7" hidden="1">#REF!</definedName>
    <definedName name="BLPH30" localSheetId="9" hidden="1">#REF!</definedName>
    <definedName name="BLPH30" hidden="1">#REF!</definedName>
    <definedName name="BLPH31" localSheetId="2" hidden="1">#REF!</definedName>
    <definedName name="BLPH31" localSheetId="5" hidden="1">#REF!</definedName>
    <definedName name="BLPH31" localSheetId="7" hidden="1">#REF!</definedName>
    <definedName name="BLPH31" localSheetId="9" hidden="1">#REF!</definedName>
    <definedName name="BLPH31" hidden="1">#REF!</definedName>
    <definedName name="BLPH32" localSheetId="2" hidden="1">#REF!</definedName>
    <definedName name="BLPH32" localSheetId="5" hidden="1">#REF!</definedName>
    <definedName name="BLPH32" localSheetId="7" hidden="1">#REF!</definedName>
    <definedName name="BLPH32" localSheetId="9" hidden="1">#REF!</definedName>
    <definedName name="BLPH32" hidden="1">#REF!</definedName>
    <definedName name="BLPH33" localSheetId="2" hidden="1">#REF!</definedName>
    <definedName name="BLPH33" localSheetId="5" hidden="1">#REF!</definedName>
    <definedName name="BLPH33" localSheetId="7" hidden="1">#REF!</definedName>
    <definedName name="BLPH33" localSheetId="9" hidden="1">#REF!</definedName>
    <definedName name="BLPH33" hidden="1">#REF!</definedName>
    <definedName name="BLPH34" localSheetId="2" hidden="1">#REF!</definedName>
    <definedName name="BLPH34" localSheetId="5" hidden="1">#REF!</definedName>
    <definedName name="BLPH34" localSheetId="7" hidden="1">#REF!</definedName>
    <definedName name="BLPH34" localSheetId="9" hidden="1">#REF!</definedName>
    <definedName name="BLPH34" hidden="1">#REF!</definedName>
    <definedName name="BLPH35" localSheetId="2" hidden="1">#REF!</definedName>
    <definedName name="BLPH35" localSheetId="5" hidden="1">#REF!</definedName>
    <definedName name="BLPH35" localSheetId="7" hidden="1">#REF!</definedName>
    <definedName name="BLPH35" localSheetId="9" hidden="1">#REF!</definedName>
    <definedName name="BLPH35" hidden="1">#REF!</definedName>
    <definedName name="BLPH36" localSheetId="2" hidden="1">#REF!</definedName>
    <definedName name="BLPH36" localSheetId="5" hidden="1">#REF!</definedName>
    <definedName name="BLPH36" localSheetId="7" hidden="1">#REF!</definedName>
    <definedName name="BLPH36" localSheetId="9" hidden="1">#REF!</definedName>
    <definedName name="BLPH36" hidden="1">#REF!</definedName>
    <definedName name="BLPH37" localSheetId="2" hidden="1">#REF!</definedName>
    <definedName name="BLPH37" localSheetId="5" hidden="1">#REF!</definedName>
    <definedName name="BLPH37" localSheetId="7" hidden="1">#REF!</definedName>
    <definedName name="BLPH37" localSheetId="9" hidden="1">#REF!</definedName>
    <definedName name="BLPH37" hidden="1">#REF!</definedName>
    <definedName name="BLPH38" localSheetId="2" hidden="1">#REF!</definedName>
    <definedName name="BLPH38" localSheetId="5" hidden="1">#REF!</definedName>
    <definedName name="BLPH38" localSheetId="7" hidden="1">#REF!</definedName>
    <definedName name="BLPH38" localSheetId="9" hidden="1">#REF!</definedName>
    <definedName name="BLPH38" hidden="1">#REF!</definedName>
    <definedName name="BLPH39" localSheetId="2" hidden="1">#REF!</definedName>
    <definedName name="BLPH39" localSheetId="5" hidden="1">#REF!</definedName>
    <definedName name="BLPH39" localSheetId="7" hidden="1">#REF!</definedName>
    <definedName name="BLPH39" localSheetId="9" hidden="1">#REF!</definedName>
    <definedName name="BLPH39" hidden="1">#REF!</definedName>
    <definedName name="BLPH4" localSheetId="2" hidden="1">#REF!</definedName>
    <definedName name="BLPH4" localSheetId="5" hidden="1">#REF!</definedName>
    <definedName name="BLPH4" localSheetId="7" hidden="1">#REF!</definedName>
    <definedName name="BLPH4" localSheetId="9" hidden="1">#REF!</definedName>
    <definedName name="BLPH4" hidden="1">#REF!</definedName>
    <definedName name="BLPH40" localSheetId="2" hidden="1">#REF!</definedName>
    <definedName name="BLPH40" localSheetId="5" hidden="1">#REF!</definedName>
    <definedName name="BLPH40" localSheetId="7" hidden="1">#REF!</definedName>
    <definedName name="BLPH40" localSheetId="9" hidden="1">#REF!</definedName>
    <definedName name="BLPH40" hidden="1">#REF!</definedName>
    <definedName name="BLPH41" localSheetId="2" hidden="1">#REF!</definedName>
    <definedName name="BLPH41" localSheetId="5" hidden="1">#REF!</definedName>
    <definedName name="BLPH41" localSheetId="7" hidden="1">#REF!</definedName>
    <definedName name="BLPH41" localSheetId="9" hidden="1">#REF!</definedName>
    <definedName name="BLPH41" hidden="1">#REF!</definedName>
    <definedName name="BLPH42" localSheetId="2" hidden="1">#REF!</definedName>
    <definedName name="BLPH42" localSheetId="5" hidden="1">#REF!</definedName>
    <definedName name="BLPH42" localSheetId="7" hidden="1">#REF!</definedName>
    <definedName name="BLPH42" localSheetId="9" hidden="1">#REF!</definedName>
    <definedName name="BLPH42" hidden="1">#REF!</definedName>
    <definedName name="BLPH5" localSheetId="2" hidden="1">#REF!</definedName>
    <definedName name="BLPH5" localSheetId="5" hidden="1">#REF!</definedName>
    <definedName name="BLPH5" localSheetId="7" hidden="1">#REF!</definedName>
    <definedName name="BLPH5" localSheetId="9" hidden="1">#REF!</definedName>
    <definedName name="BLPH5" hidden="1">#REF!</definedName>
    <definedName name="BLPH6" localSheetId="2" hidden="1">#REF!</definedName>
    <definedName name="BLPH6" localSheetId="5" hidden="1">#REF!</definedName>
    <definedName name="BLPH6" localSheetId="7" hidden="1">#REF!</definedName>
    <definedName name="BLPH6" localSheetId="9" hidden="1">#REF!</definedName>
    <definedName name="BLPH6" hidden="1">#REF!</definedName>
    <definedName name="BLPH7" localSheetId="2" hidden="1">#REF!</definedName>
    <definedName name="BLPH7" localSheetId="5" hidden="1">#REF!</definedName>
    <definedName name="BLPH7" localSheetId="7" hidden="1">#REF!</definedName>
    <definedName name="BLPH7" localSheetId="9" hidden="1">#REF!</definedName>
    <definedName name="BLPH7" hidden="1">#REF!</definedName>
    <definedName name="BLPH8" localSheetId="2" hidden="1">#REF!</definedName>
    <definedName name="BLPH8" localSheetId="5" hidden="1">#REF!</definedName>
    <definedName name="BLPH8" localSheetId="7" hidden="1">#REF!</definedName>
    <definedName name="BLPH8" localSheetId="9" hidden="1">#REF!</definedName>
    <definedName name="BLPH8" hidden="1">#REF!</definedName>
    <definedName name="BLPH9" localSheetId="2" hidden="1">#REF!</definedName>
    <definedName name="BLPH9" localSheetId="5" hidden="1">#REF!</definedName>
    <definedName name="BLPH9" localSheetId="7" hidden="1">#REF!</definedName>
    <definedName name="BLPH9" localSheetId="9" hidden="1">#REF!</definedName>
    <definedName name="BLPH9" hidden="1">#REF!</definedName>
    <definedName name="BLPI1" localSheetId="2" hidden="1">#REF!</definedName>
    <definedName name="BLPI1" localSheetId="5" hidden="1">#REF!</definedName>
    <definedName name="BLPI1" localSheetId="7" hidden="1">#REF!</definedName>
    <definedName name="BLPI1" localSheetId="9" hidden="1">#REF!</definedName>
    <definedName name="BLPI1" hidden="1">#REF!</definedName>
    <definedName name="BLPI10" localSheetId="2" hidden="1">#REF!</definedName>
    <definedName name="BLPI10" localSheetId="5" hidden="1">#REF!</definedName>
    <definedName name="BLPI10" localSheetId="7" hidden="1">#REF!</definedName>
    <definedName name="BLPI10" localSheetId="9" hidden="1">#REF!</definedName>
    <definedName name="BLPI10" hidden="1">#REF!</definedName>
    <definedName name="BLPI11" localSheetId="2" hidden="1">#REF!</definedName>
    <definedName name="BLPI11" localSheetId="5" hidden="1">#REF!</definedName>
    <definedName name="BLPI11" localSheetId="7" hidden="1">#REF!</definedName>
    <definedName name="BLPI11" localSheetId="9" hidden="1">#REF!</definedName>
    <definedName name="BLPI11" hidden="1">#REF!</definedName>
    <definedName name="BLPI12" localSheetId="2" hidden="1">#REF!</definedName>
    <definedName name="BLPI12" localSheetId="5" hidden="1">#REF!</definedName>
    <definedName name="BLPI12" localSheetId="7" hidden="1">#REF!</definedName>
    <definedName name="BLPI12" localSheetId="9" hidden="1">#REF!</definedName>
    <definedName name="BLPI12" hidden="1">#REF!</definedName>
    <definedName name="BLPI13" localSheetId="2" hidden="1">#REF!</definedName>
    <definedName name="BLPI13" localSheetId="5" hidden="1">#REF!</definedName>
    <definedName name="BLPI13" localSheetId="7" hidden="1">#REF!</definedName>
    <definedName name="BLPI13" localSheetId="9" hidden="1">#REF!</definedName>
    <definedName name="BLPI13" hidden="1">#REF!</definedName>
    <definedName name="BLPI14" localSheetId="2" hidden="1">#REF!</definedName>
    <definedName name="BLPI14" localSheetId="5" hidden="1">#REF!</definedName>
    <definedName name="BLPI14" localSheetId="7" hidden="1">#REF!</definedName>
    <definedName name="BLPI14" localSheetId="9" hidden="1">#REF!</definedName>
    <definedName name="BLPI14" hidden="1">#REF!</definedName>
    <definedName name="BLPI15" localSheetId="2" hidden="1">#REF!</definedName>
    <definedName name="BLPI15" localSheetId="5" hidden="1">#REF!</definedName>
    <definedName name="BLPI15" localSheetId="7" hidden="1">#REF!</definedName>
    <definedName name="BLPI15" localSheetId="9" hidden="1">#REF!</definedName>
    <definedName name="BLPI15" hidden="1">#REF!</definedName>
    <definedName name="BLPI16" localSheetId="2" hidden="1">#REF!</definedName>
    <definedName name="BLPI16" localSheetId="5" hidden="1">#REF!</definedName>
    <definedName name="BLPI16" localSheetId="7" hidden="1">#REF!</definedName>
    <definedName name="BLPI16" localSheetId="9" hidden="1">#REF!</definedName>
    <definedName name="BLPI16" hidden="1">#REF!</definedName>
    <definedName name="BLPI2" localSheetId="2" hidden="1">#REF!</definedName>
    <definedName name="BLPI2" localSheetId="5" hidden="1">#REF!</definedName>
    <definedName name="BLPI2" localSheetId="7" hidden="1">#REF!</definedName>
    <definedName name="BLPI2" localSheetId="9" hidden="1">#REF!</definedName>
    <definedName name="BLPI2" hidden="1">#REF!</definedName>
    <definedName name="BLPI3" localSheetId="2" hidden="1">#REF!</definedName>
    <definedName name="BLPI3" localSheetId="5" hidden="1">#REF!</definedName>
    <definedName name="BLPI3" localSheetId="7" hidden="1">#REF!</definedName>
    <definedName name="BLPI3" localSheetId="9" hidden="1">#REF!</definedName>
    <definedName name="BLPI3" hidden="1">#REF!</definedName>
    <definedName name="BLPI4" localSheetId="2" hidden="1">#REF!</definedName>
    <definedName name="BLPI4" localSheetId="5" hidden="1">#REF!</definedName>
    <definedName name="BLPI4" localSheetId="7" hidden="1">#REF!</definedName>
    <definedName name="BLPI4" localSheetId="9" hidden="1">#REF!</definedName>
    <definedName name="BLPI4" hidden="1">#REF!</definedName>
    <definedName name="BLPI5" localSheetId="2" hidden="1">#REF!</definedName>
    <definedName name="BLPI5" localSheetId="5" hidden="1">#REF!</definedName>
    <definedName name="BLPI5" localSheetId="7" hidden="1">#REF!</definedName>
    <definedName name="BLPI5" localSheetId="9" hidden="1">#REF!</definedName>
    <definedName name="BLPI5" hidden="1">#REF!</definedName>
    <definedName name="BLPI6" localSheetId="2" hidden="1">#REF!</definedName>
    <definedName name="BLPI6" localSheetId="5" hidden="1">#REF!</definedName>
    <definedName name="BLPI6" localSheetId="7" hidden="1">#REF!</definedName>
    <definedName name="BLPI6" localSheetId="9" hidden="1">#REF!</definedName>
    <definedName name="BLPI6" hidden="1">#REF!</definedName>
    <definedName name="BLPI7" localSheetId="2" hidden="1">#REF!</definedName>
    <definedName name="BLPI7" localSheetId="5" hidden="1">#REF!</definedName>
    <definedName name="BLPI7" localSheetId="7" hidden="1">#REF!</definedName>
    <definedName name="BLPI7" localSheetId="9" hidden="1">#REF!</definedName>
    <definedName name="BLPI7" hidden="1">#REF!</definedName>
    <definedName name="BLPI8" localSheetId="2" hidden="1">#REF!</definedName>
    <definedName name="BLPI8" localSheetId="5" hidden="1">#REF!</definedName>
    <definedName name="BLPI8" localSheetId="7" hidden="1">#REF!</definedName>
    <definedName name="BLPI8" localSheetId="9" hidden="1">#REF!</definedName>
    <definedName name="BLPI8" hidden="1">#REF!</definedName>
    <definedName name="BLPI9" localSheetId="2" hidden="1">#REF!</definedName>
    <definedName name="BLPI9" localSheetId="5" hidden="1">#REF!</definedName>
    <definedName name="BLPI9" localSheetId="7" hidden="1">#REF!</definedName>
    <definedName name="BLPI9" localSheetId="9" hidden="1">#REF!</definedName>
    <definedName name="BLPI9" hidden="1">#REF!</definedName>
    <definedName name="changer1" localSheetId="2" hidden="1">#REF!</definedName>
    <definedName name="changer1" localSheetId="5" hidden="1">#REF!</definedName>
    <definedName name="changer1" localSheetId="7" hidden="1">#REF!</definedName>
    <definedName name="changer1" localSheetId="9" hidden="1">#REF!</definedName>
    <definedName name="changer1" hidden="1">#REF!</definedName>
    <definedName name="changer2" localSheetId="2" hidden="1">#REF!</definedName>
    <definedName name="changer2" localSheetId="5" hidden="1">#REF!</definedName>
    <definedName name="changer2" localSheetId="7" hidden="1">#REF!</definedName>
    <definedName name="changer2" localSheetId="9" hidden="1">#REF!</definedName>
    <definedName name="changer2" hidden="1">#REF!</definedName>
    <definedName name="changer3" localSheetId="2" hidden="1">#REF!</definedName>
    <definedName name="changer3" localSheetId="5" hidden="1">#REF!</definedName>
    <definedName name="changer3" localSheetId="7" hidden="1">#REF!</definedName>
    <definedName name="changer3" localSheetId="9" hidden="1">#REF!</definedName>
    <definedName name="changer3" hidden="1">#REF!</definedName>
    <definedName name="changer4" localSheetId="2" hidden="1">#REF!</definedName>
    <definedName name="changer4" localSheetId="5" hidden="1">#REF!</definedName>
    <definedName name="changer4" localSheetId="7" hidden="1">#REF!</definedName>
    <definedName name="changer4" localSheetId="9" hidden="1">#REF!</definedName>
    <definedName name="changer4" hidden="1">#REF!</definedName>
    <definedName name="changer5" localSheetId="2" hidden="1">#REF!</definedName>
    <definedName name="changer5" localSheetId="5" hidden="1">#REF!</definedName>
    <definedName name="changer5" localSheetId="7" hidden="1">#REF!</definedName>
    <definedName name="changer5" localSheetId="9" hidden="1">#REF!</definedName>
    <definedName name="changer5" hidden="1">#REF!</definedName>
    <definedName name="changer6" localSheetId="2" hidden="1">#REF!</definedName>
    <definedName name="changer6" localSheetId="5" hidden="1">#REF!</definedName>
    <definedName name="changer6" localSheetId="7" hidden="1">#REF!</definedName>
    <definedName name="changer6" localSheetId="9" hidden="1">#REF!</definedName>
    <definedName name="changer6" hidden="1">#REF!</definedName>
    <definedName name="changer7" localSheetId="2" hidden="1">#REF!</definedName>
    <definedName name="changer7" localSheetId="5" hidden="1">#REF!</definedName>
    <definedName name="changer7" localSheetId="7" hidden="1">#REF!</definedName>
    <definedName name="changer7" localSheetId="9" hidden="1">#REF!</definedName>
    <definedName name="changer7" hidden="1">#REF!</definedName>
    <definedName name="changer8" localSheetId="2" hidden="1">#REF!</definedName>
    <definedName name="changer8" localSheetId="5" hidden="1">#REF!</definedName>
    <definedName name="changer8" localSheetId="7" hidden="1">#REF!</definedName>
    <definedName name="changer8" localSheetId="9" hidden="1">#REF!</definedName>
    <definedName name="changer8" hidden="1">#REF!</definedName>
    <definedName name="CIQWBGuid" hidden="1">"Q2 2015 Sabre Historical Model Template_Linked.xlsx"</definedName>
    <definedName name="Cwvu.GREY_ALL." localSheetId="2" hidden="1">#REF!</definedName>
    <definedName name="Cwvu.GREY_ALL." localSheetId="5" hidden="1">#REF!</definedName>
    <definedName name="Cwvu.GREY_ALL." localSheetId="7" hidden="1">#REF!</definedName>
    <definedName name="Cwvu.GREY_ALL." localSheetId="9"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2" hidden="1">#REF!</definedName>
    <definedName name="duplicate123A" localSheetId="5" hidden="1">#REF!</definedName>
    <definedName name="duplicate123A" localSheetId="7" hidden="1">#REF!</definedName>
    <definedName name="duplicate123A" localSheetId="9"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2" hidden="1">{"Month",#N/A,FALSE,"IS";"YTD",#N/A,FALSE,"IS"}</definedName>
    <definedName name="ex" localSheetId="6" hidden="1">{"Month",#N/A,FALSE,"IS";"YTD",#N/A,FALSE,"IS"}</definedName>
    <definedName name="ex" localSheetId="1"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2" hidden="1">{"BS",#N/A,FALSE,"USA"}</definedName>
    <definedName name="FSoPacific" localSheetId="6" hidden="1">{"BS",#N/A,FALSE,"USA"}</definedName>
    <definedName name="FSoPacific" localSheetId="1" hidden="1">{"BS",#N/A,FALSE,"USA"}</definedName>
    <definedName name="FSoPacific" hidden="1">{"BS",#N/A,FALSE,"USA"}</definedName>
    <definedName name="fun" localSheetId="3" hidden="1">{"SUMMARY",#N/A,FALSE,"FORMS"}</definedName>
    <definedName name="fun" localSheetId="2" hidden="1">{"SUMMARY",#N/A,FALSE,"FORMS"}</definedName>
    <definedName name="fun" localSheetId="6" hidden="1">{"SUMMARY",#N/A,FALSE,"FORMS"}</definedName>
    <definedName name="fun" localSheetId="1" hidden="1">{"SUMMARY",#N/A,FALSE,"FORMS"}</definedName>
    <definedName name="fun" hidden="1">{"SUMMARY",#N/A,FALSE,"FORMS"}</definedName>
    <definedName name="HTML_CodePage" hidden="1">1252</definedName>
    <definedName name="HTML_Control" localSheetId="3" hidden="1">{"'Sheet1'!$A$1:$G$63","'Sheet1'!$A$66"}</definedName>
    <definedName name="HTML_Control" localSheetId="2" hidden="1">{"'Sheet1'!$A$1:$G$63","'Sheet1'!$A$66"}</definedName>
    <definedName name="HTML_Control" localSheetId="6" hidden="1">{"'Sheet1'!$A$1:$G$63","'Sheet1'!$A$66"}</definedName>
    <definedName name="HTML_Control" localSheetId="1"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2" hidden="1">{#N/A,#N/A,FALSE,"ACQ_GRAPHS";#N/A,#N/A,FALSE,"T_1 GRAPHS";#N/A,#N/A,FALSE,"T_2 GRAPHS";#N/A,#N/A,FALSE,"COMB_GRAPHS"}</definedName>
    <definedName name="redo" localSheetId="6"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frwqrqw" localSheetId="2" hidden="1">#REF!</definedName>
    <definedName name="rfrwqrqw" localSheetId="5" hidden="1">#REF!</definedName>
    <definedName name="rfrwqrqw" localSheetId="7" hidden="1">#REF!</definedName>
    <definedName name="rfrwqrqw" localSheetId="9"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2" hidden="1">{#N/A,#N/A,FALSE,"funnel";#N/A,#N/A,FALSE,"AE Summary";#N/A,#N/A,FALSE,"Product Summary"}</definedName>
    <definedName name="sig" localSheetId="6" hidden="1">{#N/A,#N/A,FALSE,"funnel";#N/A,#N/A,FALSE,"AE Summary";#N/A,#N/A,FALSE,"Product Summary"}</definedName>
    <definedName name="sig" localSheetId="1"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2" hidden="1">{#N/A,#N/A,FALSE,"funnel";#N/A,#N/A,FALSE,"AE Summary";#N/A,#N/A,FALSE,"Product Summary"}</definedName>
    <definedName name="signi" localSheetId="6" hidden="1">{#N/A,#N/A,FALSE,"funnel";#N/A,#N/A,FALSE,"AE Summary";#N/A,#N/A,FALSE,"Product Summary"}</definedName>
    <definedName name="signi" localSheetId="1" hidden="1">{#N/A,#N/A,FALSE,"funnel";#N/A,#N/A,FALSE,"AE Summary";#N/A,#N/A,FALSE,"Product Summary"}</definedName>
    <definedName name="signi" hidden="1">{#N/A,#N/A,FALSE,"funnel";#N/A,#N/A,FALSE,"AE Summary";#N/A,#N/A,FALSE,"Product Summary"}</definedName>
    <definedName name="solver_adj" localSheetId="2" hidden="1">#REF!</definedName>
    <definedName name="solver_adj" localSheetId="5" hidden="1">#REF!</definedName>
    <definedName name="solver_adj" localSheetId="7" hidden="1">#REF!</definedName>
    <definedName name="solver_adj" localSheetId="9" hidden="1">#REF!</definedName>
    <definedName name="solver_adj" hidden="1">#REF!</definedName>
    <definedName name="solver_lin" hidden="1">0</definedName>
    <definedName name="solver_num" hidden="1">0</definedName>
    <definedName name="solver_opt" localSheetId="2" hidden="1">#REF!</definedName>
    <definedName name="solver_opt" localSheetId="5" hidden="1">#REF!</definedName>
    <definedName name="solver_opt" localSheetId="7" hidden="1">#REF!</definedName>
    <definedName name="solver_opt" localSheetId="9" hidden="1">#REF!</definedName>
    <definedName name="solver_opt" hidden="1">#REF!</definedName>
    <definedName name="solver_typ" hidden="1">3</definedName>
    <definedName name="solver_val" hidden="1">0.6</definedName>
    <definedName name="ss" localSheetId="2" hidden="1">#REF!</definedName>
    <definedName name="ss" localSheetId="5" hidden="1">#REF!</definedName>
    <definedName name="ss" localSheetId="7" hidden="1">#REF!</definedName>
    <definedName name="ss" localSheetId="9" hidden="1">#REF!</definedName>
    <definedName name="ss" hidden="1">#REF!</definedName>
    <definedName name="TCredo" localSheetId="3" hidden="1">{#N/A,#N/A,FALSE,"ACQ_GRAPHS";#N/A,#N/A,FALSE,"T_1 GRAPHS";#N/A,#N/A,FALSE,"T_2 GRAPHS";#N/A,#N/A,FALSE,"COMB_GRAPHS"}</definedName>
    <definedName name="TCredo" localSheetId="2" hidden="1">{#N/A,#N/A,FALSE,"ACQ_GRAPHS";#N/A,#N/A,FALSE,"T_1 GRAPHS";#N/A,#N/A,FALSE,"T_2 GRAPHS";#N/A,#N/A,FALSE,"COMB_GRAPHS"}</definedName>
    <definedName name="TCredo" localSheetId="6" hidden="1">{#N/A,#N/A,FALSE,"ACQ_GRAPHS";#N/A,#N/A,FALSE,"T_1 GRAPHS";#N/A,#N/A,FALSE,"T_2 GRAPHS";#N/A,#N/A,FALSE,"COMB_GRAPHS"}</definedName>
    <definedName name="TCredo" localSheetId="1"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2" hidden="1">{#N/A,#N/A,FALSE,"INPUTS";#N/A,#N/A,FALSE,"PROFORMA BSHEET";#N/A,#N/A,FALSE,"COMBINED";#N/A,#N/A,FALSE,"ACQUIROR";#N/A,#N/A,FALSE,"TARGET 1";#N/A,#N/A,FALSE,"TARGET 2";#N/A,#N/A,FALSE,"HIGH YIELD";#N/A,#N/A,FALSE,"OVERFUND"}</definedName>
    <definedName name="TCwrn" localSheetId="6" hidden="1">{#N/A,#N/A,FALSE,"INPUTS";#N/A,#N/A,FALSE,"PROFORMA BSHEET";#N/A,#N/A,FALSE,"COMBINED";#N/A,#N/A,FALSE,"ACQUIROR";#N/A,#N/A,FALSE,"TARGET 1";#N/A,#N/A,FALSE,"TARGET 2";#N/A,#N/A,FALSE,"HIGH YIELD";#N/A,#N/A,FALSE,"OVERFUND"}</definedName>
    <definedName name="TCwrn" localSheetId="1"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2" hidden="1">{#N/A,#N/A,FALSE,"INPUTS";#N/A,#N/A,FALSE,"PROFORMA BSHEET";#N/A,#N/A,FALSE,"COMBINED";#N/A,#N/A,FALSE,"HIGH YIELD";#N/A,#N/A,FALSE,"COMB_GRAPHS"}</definedName>
    <definedName name="TCwrn.comb" localSheetId="6" hidden="1">{#N/A,#N/A,FALSE,"INPUTS";#N/A,#N/A,FALSE,"PROFORMA BSHEET";#N/A,#N/A,FALSE,"COMBINED";#N/A,#N/A,FALSE,"HIGH YIELD";#N/A,#N/A,FALSE,"COMB_GRAPHS"}</definedName>
    <definedName name="TCwrn.comb" localSheetId="1"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2" hidden="1">{#N/A,#N/A,FALSE,"ACQ_GRAPHS";#N/A,#N/A,FALSE,"T_1 GRAPHS";#N/A,#N/A,FALSE,"T_2 GRAPHS";#N/A,#N/A,FALSE,"COMB_GRAPHS"}</definedName>
    <definedName name="TCwrn.graphs" localSheetId="6" hidden="1">{#N/A,#N/A,FALSE,"ACQ_GRAPHS";#N/A,#N/A,FALSE,"T_1 GRAPHS";#N/A,#N/A,FALSE,"T_2 GRAPHS";#N/A,#N/A,FALSE,"COMB_GRAPHS"}</definedName>
    <definedName name="TCwrn.graphs" localSheetId="1"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2" hidden="1">{#N/A,#N/A,FALSE,"Valuation Assumptions";#N/A,#N/A,FALSE,"Summary";#N/A,#N/A,FALSE,"DCF";#N/A,#N/A,FALSE,"Valuation";#N/A,#N/A,FALSE,"WACC";#N/A,#N/A,FALSE,"UBVH";#N/A,#N/A,FALSE,"Free Cash Flow"}</definedName>
    <definedName name="TCwrn.val" localSheetId="6" hidden="1">{#N/A,#N/A,FALSE,"Valuation Assumptions";#N/A,#N/A,FALSE,"Summary";#N/A,#N/A,FALSE,"DCF";#N/A,#N/A,FALSE,"Valuation";#N/A,#N/A,FALSE,"WACC";#N/A,#N/A,FALSE,"UBVH";#N/A,#N/A,FALSE,"Free Cash Flow"}</definedName>
    <definedName name="TCwrn.val" localSheetId="1"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localSheetId="2" hidden="1">{"SUMMARY",#N/A,TRUE,"FORMS";"Balance Sheet",#N/A,TRUE,"FORMS";"YTD Cash Flow",#N/A,TRUE,"FORMS";"Cash Flow Month",#N/A,TRUE,"FORMS";"Rona 12 Month",#N/A,TRUE,"FORMS";"NFA",#N/A,TRUE,"FORMS"}</definedName>
    <definedName name="WMSG" localSheetId="6" hidden="1">{"SUMMARY",#N/A,TRUE,"FORMS";"Balance Sheet",#N/A,TRUE,"FORMS";"YTD Cash Flow",#N/A,TRUE,"FORMS";"Cash Flow Month",#N/A,TRUE,"FORMS";"Rona 12 Month",#N/A,TRUE,"FORMS";"NFA",#N/A,TRUE,"FORMS"}</definedName>
    <definedName name="WMSG" localSheetId="1"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2" hidden="1">{"SUMMARY",#N/A,TRUE,"FORMS";"Balance Sheet",#N/A,TRUE,"FORMS";"YTD Cash Flow",#N/A,TRUE,"FORMS";"Cash Flow Month",#N/A,TRUE,"FORMS";"Rona 12 Month",#N/A,TRUE,"FORMS";"NFA",#N/A,TRUE,"FORMS"}</definedName>
    <definedName name="WN.ALL." localSheetId="6" hidden="1">{"SUMMARY",#N/A,TRUE,"FORMS";"Balance Sheet",#N/A,TRUE,"FORMS";"YTD Cash Flow",#N/A,TRUE,"FORMS";"Cash Flow Month",#N/A,TRUE,"FORMS";"Rona 12 Month",#N/A,TRUE,"FORMS";"NFA",#N/A,TRUE,"FORMS"}</definedName>
    <definedName name="WN.ALL." localSheetId="1"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2" hidden="1">{"101",#N/A,FALSE,"101"}</definedName>
    <definedName name="wrn.101." localSheetId="6" hidden="1">{"101",#N/A,FALSE,"101"}</definedName>
    <definedName name="wrn.101." localSheetId="1" hidden="1">{"101",#N/A,FALSE,"101"}</definedName>
    <definedName name="wrn.101." hidden="1">{"101",#N/A,FALSE,"101"}</definedName>
    <definedName name="wrn.Additonal." localSheetId="3" hidden="1">{"Revolver",#N/A,FALSE,"Revolver";"Incentives",#N/A,FALSE,"Model"}</definedName>
    <definedName name="wrn.Additonal." localSheetId="2" hidden="1">{"Revolver",#N/A,FALSE,"Revolver";"Incentives",#N/A,FALSE,"Model"}</definedName>
    <definedName name="wrn.Additonal." localSheetId="6" hidden="1">{"Revolver",#N/A,FALSE,"Revolver";"Incentives",#N/A,FALSE,"Model"}</definedName>
    <definedName name="wrn.Additonal." localSheetId="1"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2" hidden="1">{"SUMMARY",#N/A,TRUE,"FORMS";"Balance Sheet",#N/A,TRUE,"FORMS";"YTD Cash Flow",#N/A,TRUE,"FORMS";"Cash Flow Month",#N/A,TRUE,"FORMS";"Rona 12 Month",#N/A,TRUE,"FORMS";"NFA",#N/A,TRUE,"FORMS"}</definedName>
    <definedName name="wrn.ALL." localSheetId="6" hidden="1">{"SUMMARY",#N/A,TRUE,"FORMS";"Balance Sheet",#N/A,TRUE,"FORMS";"YTD Cash Flow",#N/A,TRUE,"FORMS";"Cash Flow Month",#N/A,TRUE,"FORMS";"Rona 12 Month",#N/A,TRUE,"FORMS";"NFA",#N/A,TRUE,"FORMS"}</definedName>
    <definedName name="wrn.ALL." localSheetId="1"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6"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2" hidden="1">{"Balance Sheet",#N/A,FALSE,"FORMS"}</definedName>
    <definedName name="wrn.BALANCE._.SHEET." localSheetId="6" hidden="1">{"Balance Sheet",#N/A,FALSE,"FORMS"}</definedName>
    <definedName name="wrn.BALANCE._.SHEET." localSheetId="1"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2" hidden="1">{"Returns",#N/A,FALSE,"Model";"Enterprise Value/Credit Stats",#N/A,FALSE,"Model";"Assumptions",#N/A,FALSE,"Model";"Income Statement",#N/A,FALSE,"Model";"Cash Flow Statement",#N/A,FALSE,"Model";"Balance Sheet",#N/A,FALSE,"Model";"Tax Schedule",#N/A,FALSE,"Model";"W/C Revolver",#N/A,FALSE,"Model"}</definedName>
    <definedName name="wrn.Basic." localSheetId="6" hidden="1">{"Returns",#N/A,FALSE,"Model";"Enterprise Value/Credit Stats",#N/A,FALSE,"Model";"Assumptions",#N/A,FALSE,"Model";"Income Statement",#N/A,FALSE,"Model";"Cash Flow Statement",#N/A,FALSE,"Model";"Balance Sheet",#N/A,FALSE,"Model";"Tax Schedule",#N/A,FALSE,"Model";"W/C Revolver",#N/A,FALSE,"Model"}</definedName>
    <definedName name="wrn.Basic." localSheetId="1"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2" hidden="1">{"Month",#N/A,FALSE,"IS";"YTD",#N/A,FALSE,"IS"}</definedName>
    <definedName name="wrn.Both." localSheetId="6" hidden="1">{"Month",#N/A,FALSE,"IS";"YTD",#N/A,FALSE,"IS"}</definedName>
    <definedName name="wrn.Both." localSheetId="1"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2" hidden="1">{"CF Summary",#N/A,FALSE,"CF Summary";"CF Traditional Format",#N/A,FALSE,"CF Format";"Direct CF Format",#N/A,FALSE,"Direct CF";"YTD Cash Flow",#N/A,FALSE,"FORMS";"Cash Flow Month",#N/A,FALSE,"FORMS"}</definedName>
    <definedName name="wrn.CASHFLOW." localSheetId="6" hidden="1">{"CF Summary",#N/A,FALSE,"CF Summary";"CF Traditional Format",#N/A,FALSE,"CF Format";"Direct CF Format",#N/A,FALSE,"Direct CF";"YTD Cash Flow",#N/A,FALSE,"FORMS";"Cash Flow Month",#N/A,FALSE,"FORMS"}</definedName>
    <definedName name="wrn.CASHFLOW." localSheetId="1"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2" hidden="1">{#N/A,#N/A,FALSE,"INPUTS";#N/A,#N/A,FALSE,"PROFORMA BSHEET";#N/A,#N/A,FALSE,"COMBINED";#N/A,#N/A,FALSE,"HIGH YIELD";#N/A,#N/A,FALSE,"COMB_GRAPHS"}</definedName>
    <definedName name="wrn.COMBINED." localSheetId="6"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2" hidden="1">{"COREKINETICS",#N/A,FALSE,"CORE KINETICS"}</definedName>
    <definedName name="wrn.CORE._.KINETICS." localSheetId="6" hidden="1">{"COREKINETICS",#N/A,FALSE,"CORE KINETICS"}</definedName>
    <definedName name="wrn.CORE._.KINETICS." localSheetId="1"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1"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2" hidden="1">{"FCB_ALL",#N/A,FALSE,"FCB"}</definedName>
    <definedName name="wrn.fcb2" localSheetId="6" hidden="1">{"FCB_ALL",#N/A,FALSE,"FCB"}</definedName>
    <definedName name="wrn.fcb2" localSheetId="1" hidden="1">{"FCB_ALL",#N/A,FALSE,"FCB"}</definedName>
    <definedName name="wrn.fcb2" hidden="1">{"FCB_ALL",#N/A,FALSE,"FCB"}</definedName>
    <definedName name="wrn.Flash._.Report." localSheetId="3" hidden="1">{#N/A,#N/A,FALSE,"1999 Fiscal Current Week";#N/A,#N/A,FALSE,"1999 Flash Report Variance "}</definedName>
    <definedName name="wrn.Flash._.Report." localSheetId="2" hidden="1">{#N/A,#N/A,FALSE,"1999 Fiscal Current Week";#N/A,#N/A,FALSE,"1999 Flash Report Variance "}</definedName>
    <definedName name="wrn.Flash._.Report." localSheetId="6" hidden="1">{#N/A,#N/A,FALSE,"1999 Fiscal Current Week";#N/A,#N/A,FALSE,"1999 Flash Report Variance "}</definedName>
    <definedName name="wrn.Flash._.Report." localSheetId="1"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2"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6"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1"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6"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1"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2" hidden="1">{#N/A,#N/A,FALSE,"funnel";#N/A,#N/A,FALSE,"AE Summary";#N/A,#N/A,FALSE,"Product Summary"}</definedName>
    <definedName name="wrn.Funnel._.Report." localSheetId="6" hidden="1">{#N/A,#N/A,FALSE,"funnel";#N/A,#N/A,FALSE,"AE Summary";#N/A,#N/A,FALSE,"Product Summary"}</definedName>
    <definedName name="wrn.Funnel._.Report." localSheetId="1"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2" hidden="1">{#N/A,#N/A,FALSE,"FY97";#N/A,#N/A,FALSE,"FY98";#N/A,#N/A,FALSE,"FY99";#N/A,#N/A,FALSE,"FY00";#N/A,#N/A,FALSE,"FY01"}</definedName>
    <definedName name="wrn.FY97SBP." localSheetId="6"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2" hidden="1">{#N/A,#N/A,FALSE,"ACQ_GRAPHS";#N/A,#N/A,FALSE,"T_1 GRAPHS";#N/A,#N/A,FALSE,"T_2 GRAPHS";#N/A,#N/A,FALSE,"COMB_GRAPHS"}</definedName>
    <definedName name="wrn.GRAPHS." localSheetId="6"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2" hidden="1">{"INTLGROUP",#N/A,FALSE,"INTL GROUP"}</definedName>
    <definedName name="wrn.INTL._.GROUP." localSheetId="6" hidden="1">{"INTLGROUP",#N/A,FALSE,"INTL GROUP"}</definedName>
    <definedName name="wrn.INTL._.GROUP." localSheetId="1"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2" hidden="1">{"Key Indices",#N/A,FALSE,"Key Indices";"CF Traditional Format",#N/A,FALSE,"CF Format";"Direct CF Format",#N/A,FALSE,"Direct CF";"Summary",#N/A,FALSE,"FORMS";"CF SUMMARY",#N/A,FALSE,"CF Summary";"Balance Sheet",#N/A,FALSE,"FORMS";"YTD CASH FLOW",#N/A,FALSE,"FORMS";"CF CURRENT MONTH",#N/A,FALSE,"FORMS"}</definedName>
    <definedName name="wrn.MAIN." localSheetId="6" hidden="1">{"Key Indices",#N/A,FALSE,"Key Indices";"CF Traditional Format",#N/A,FALSE,"CF Format";"Direct CF Format",#N/A,FALSE,"Direct CF";"Summary",#N/A,FALSE,"FORMS";"CF SUMMARY",#N/A,FALSE,"CF Summary";"Balance Sheet",#N/A,FALSE,"FORMS";"YTD CASH FLOW",#N/A,FALSE,"FORMS";"CF CURRENT MONTH",#N/A,FALSE,"FORMS"}</definedName>
    <definedName name="wrn.MAIN." localSheetId="1"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2" hidden="1">{#N/A,#N/A,FALSE,"1999 Fiscal Current Week";#N/A,#N/A,FALSE,"1999 Fiscal Variance"}</definedName>
    <definedName name="wrn.Mark._.P.._.Report." localSheetId="6" hidden="1">{#N/A,#N/A,FALSE,"1999 Fiscal Current Week";#N/A,#N/A,FALSE,"1999 Fiscal Variance"}</definedName>
    <definedName name="wrn.Mark._.P.._.Report." localSheetId="1"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2" hidden="1">{"Balance sheet",#N/A,TRUE,"FORMS";"YTD Cashflow",#N/A,TRUE,"FORMS";"Current Month CF",#N/A,TRUE,"FORMS";"Summary",#N/A,TRUE,"FORMS";"Traditional CF",#N/A,TRUE,"CF Format";"CM CF Comp",#N/A,TRUE,"CM CF COMP";"Receivables",#N/A,TRUE,"Receivables";"Inventory",#N/A,TRUE,"Inventory"}</definedName>
    <definedName name="wrn.Monthly._.CF._.Analysis." localSheetId="6" hidden="1">{"Balance sheet",#N/A,TRUE,"FORMS";"YTD Cashflow",#N/A,TRUE,"FORMS";"Current Month CF",#N/A,TRUE,"FORMS";"Summary",#N/A,TRUE,"FORMS";"Traditional CF",#N/A,TRUE,"CF Format";"CM CF Comp",#N/A,TRUE,"CM CF COMP";"Receivables",#N/A,TRUE,"Receivables";"Inventory",#N/A,TRUE,"Inventory"}</definedName>
    <definedName name="wrn.Monthly._.CF._.Analysis." localSheetId="1"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2" hidden="1">{"SUMMARY",#N/A,FALSE,"FORMS";"Balance Sheet",#N/A,FALSE,"FORMS";"YTD CASH FLOW",#N/A,FALSE,"FORMS";"CF CURRENT MONTH",#N/A,FALSE,"FORMS";"RONA REPORT",#N/A,FALSE,"FORMS";"NFA",#N/A,FALSE,"FORMS"}</definedName>
    <definedName name="wrn.PACKAGE." localSheetId="6" hidden="1">{"SUMMARY",#N/A,FALSE,"FORMS";"Balance Sheet",#N/A,FALSE,"FORMS";"YTD CASH FLOW",#N/A,FALSE,"FORMS";"CF CURRENT MONTH",#N/A,FALSE,"FORMS";"RONA REPORT",#N/A,FALSE,"FORMS";"NFA",#N/A,FALSE,"FORMS"}</definedName>
    <definedName name="wrn.PACKAGE." localSheetId="1"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2" hidden="1">{"vi1",#N/A,FALSE,"Financial Statements";"vi2",#N/A,FALSE,"Financial Statements";#N/A,#N/A,FALSE,"DCF"}</definedName>
    <definedName name="wrn.Print." localSheetId="6" hidden="1">{"vi1",#N/A,FALSE,"Financial Statements";"vi2",#N/A,FALSE,"Financial Statements";#N/A,#N/A,FALSE,"DCF"}</definedName>
    <definedName name="wrn.Print." localSheetId="1"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2" hidden="1">{"PRODUCTGROUP",#N/A,FALSE,"PRODUCT GROUP"}</definedName>
    <definedName name="wrn.PRODUCT._.GROUP." localSheetId="6" hidden="1">{"PRODUCTGROUP",#N/A,FALSE,"PRODUCT GROUP"}</definedName>
    <definedName name="wrn.PRODUCT._.GROUP." localSheetId="1"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2" hidden="1">{#N/A,#N/A,TRUE,"Cover";#N/A,#N/A,TRUE,"BS";#N/A,#N/A,TRUE,"BS (2)";#N/A,#N/A,TRUE,"BS (3)";#N/A,#N/A,TRUE,"Supp Info-BS";#N/A,#N/A,TRUE,"IS";#N/A,#N/A,TRUE,"IS (2)";#N/A,#N/A,TRUE,"IS (3)";#N/A,#N/A,TRUE,"Supp Info-IS";#N/A,#N/A,TRUE,"CF";#N/A,#N/A,TRUE,"Supp Info-CF";#N/A,#N/A,TRUE,"SH";#N/A,#N/A,TRUE,"Supp Info-SH"}</definedName>
    <definedName name="wrn.REPORTING._.PACKAGE." localSheetId="6" hidden="1">{#N/A,#N/A,TRUE,"Cover";#N/A,#N/A,TRUE,"BS";#N/A,#N/A,TRUE,"BS (2)";#N/A,#N/A,TRUE,"BS (3)";#N/A,#N/A,TRUE,"Supp Info-BS";#N/A,#N/A,TRUE,"IS";#N/A,#N/A,TRUE,"IS (2)";#N/A,#N/A,TRUE,"IS (3)";#N/A,#N/A,TRUE,"Supp Info-IS";#N/A,#N/A,TRUE,"CF";#N/A,#N/A,TRUE,"Supp Info-CF";#N/A,#N/A,TRUE,"SH";#N/A,#N/A,TRUE,"Supp Info-SH"}</definedName>
    <definedName name="wrn.REPORTING._.PACKAGE." localSheetId="1"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2" hidden="1">{"Rona 12 Month",#N/A,FALSE,"FORMS";"NFA",#N/A,FALSE,"FORMS"}</definedName>
    <definedName name="wrn.RONA." localSheetId="6" hidden="1">{"Rona 12 Month",#N/A,FALSE,"FORMS";"NFA",#N/A,FALSE,"FORMS"}</definedName>
    <definedName name="wrn.RONA." localSheetId="1" hidden="1">{"Rona 12 Month",#N/A,FALSE,"FORMS";"NFA",#N/A,FALSE,"FORMS"}</definedName>
    <definedName name="wrn.RONA." hidden="1">{"Rona 12 Month",#N/A,FALSE,"FORMS";"NFA",#N/A,FALSE,"FORMS"}</definedName>
    <definedName name="wrn.SUMMARY." localSheetId="3" hidden="1">{"SUMMARY",#N/A,FALSE,"FORMS"}</definedName>
    <definedName name="wrn.SUMMARY." localSheetId="2" hidden="1">{"SUMMARY",#N/A,FALSE,"FORMS"}</definedName>
    <definedName name="wrn.SUMMARY." localSheetId="6" hidden="1">{"SUMMARY",#N/A,FALSE,"FORMS"}</definedName>
    <definedName name="wrn.SUMMARY." localSheetId="1" hidden="1">{"SUMMARY",#N/A,FALSE,"FORMS"}</definedName>
    <definedName name="wrn.SUMMARY." hidden="1">{"SUMMARY",#N/A,FALSE,"FORMS"}</definedName>
    <definedName name="wrn.TPCE." localSheetId="3" hidden="1">{#N/A,#N/A,TRUE,"TSTTPCE (1)";#N/A,#N/A,TRUE,"TSTTPCE (2)";#N/A,#N/A,TRUE,"TSTTPCE (3)"}</definedName>
    <definedName name="wrn.TPCE." localSheetId="2" hidden="1">{#N/A,#N/A,TRUE,"TSTTPCE (1)";#N/A,#N/A,TRUE,"TSTTPCE (2)";#N/A,#N/A,TRUE,"TSTTPCE (3)"}</definedName>
    <definedName name="wrn.TPCE." localSheetId="6" hidden="1">{#N/A,#N/A,TRUE,"TSTTPCE (1)";#N/A,#N/A,TRUE,"TSTTPCE (2)";#N/A,#N/A,TRUE,"TSTTPCE (3)"}</definedName>
    <definedName name="wrn.TPCE." localSheetId="1" hidden="1">{#N/A,#N/A,TRUE,"TSTTPCE (1)";#N/A,#N/A,TRUE,"TSTTPCE (2)";#N/A,#N/A,TRUE,"TSTTPCE (3)"}</definedName>
    <definedName name="wrn.TPCE." hidden="1">{#N/A,#N/A,TRUE,"TSTTPCE (1)";#N/A,#N/A,TRUE,"TSTTPCE (2)";#N/A,#N/A,TRUE,"TSTTPCE (3)"}</definedName>
    <definedName name="wrn.USF._.GROUP." localSheetId="3" hidden="1">{"USFGROUP",#N/A,FALSE,"USF GROUP CONSOL"}</definedName>
    <definedName name="wrn.USF._.GROUP." localSheetId="2" hidden="1">{"USFGROUP",#N/A,FALSE,"USF GROUP CONSOL"}</definedName>
    <definedName name="wrn.USF._.GROUP." localSheetId="6" hidden="1">{"USFGROUP",#N/A,FALSE,"USF GROUP CONSOL"}</definedName>
    <definedName name="wrn.USF._.GROUP." localSheetId="1"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2" hidden="1">{#N/A,#N/A,FALSE,"Valuation Assumptions";#N/A,#N/A,FALSE,"Summary";#N/A,#N/A,FALSE,"DCF";#N/A,#N/A,FALSE,"Valuation";#N/A,#N/A,FALSE,"WACC";#N/A,#N/A,FALSE,"UBVH";#N/A,#N/A,FALSE,"Free Cash Flow"}</definedName>
    <definedName name="wrn.VALUATION." localSheetId="6"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2" hidden="1">#REF!</definedName>
    <definedName name="xxx" localSheetId="5" hidden="1">#REF!</definedName>
    <definedName name="xxx" localSheetId="7" hidden="1">#REF!</definedName>
    <definedName name="xxx" localSheetId="9"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2"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9" hidden="1">#REF!</definedName>
    <definedName name="Z_E99179D8_7098_436B_AC1E_0B22FAF41736_.wvu.FilterData" hidden="1">#REF!</definedName>
    <definedName name="ZTA" hidden="1">#REF!</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19" l="1"/>
  <c r="C48" i="18" l="1"/>
  <c r="C23" i="12"/>
  <c r="B41" i="13"/>
  <c r="B50" i="15"/>
  <c r="C86" i="16"/>
  <c r="C86" i="14" l="1"/>
  <c r="B39" i="8" l="1"/>
  <c r="C19" i="5"/>
</calcChain>
</file>

<file path=xl/sharedStrings.xml><?xml version="1.0" encoding="utf-8"?>
<sst xmlns="http://schemas.openxmlformats.org/spreadsheetml/2006/main" count="327" uniqueCount="149">
  <si>
    <t>Date:</t>
  </si>
  <si>
    <t>UNAUDITED RECONCILIATIONS</t>
  </si>
  <si>
    <t>(Figures in millions, unless specified otherwise)</t>
  </si>
  <si>
    <t>See the 'Non-GAAP Footnotes' sheet for footnote definitions</t>
  </si>
  <si>
    <t>Q1'2024</t>
  </si>
  <si>
    <t>Q2'2024</t>
  </si>
  <si>
    <t>Q3'2024</t>
  </si>
  <si>
    <t>Q4'2024</t>
  </si>
  <si>
    <t>FY 2024</t>
  </si>
  <si>
    <t>ADJUSTED EBITDA RECONCILIATION</t>
  </si>
  <si>
    <t>Income (loss) from continuing operations</t>
  </si>
  <si>
    <r>
      <t>Acquisition-related amortization</t>
    </r>
    <r>
      <rPr>
        <vertAlign val="superscript"/>
        <sz val="10"/>
        <color theme="1"/>
        <rFont val="Arial"/>
        <family val="2"/>
      </rPr>
      <t>1a</t>
    </r>
  </si>
  <si>
    <t>Loss on extinguishment of debt</t>
  </si>
  <si>
    <r>
      <t>Other, net</t>
    </r>
    <r>
      <rPr>
        <vertAlign val="superscript"/>
        <sz val="10"/>
        <color theme="1"/>
        <rFont val="Arial"/>
        <family val="2"/>
      </rPr>
      <t>3</t>
    </r>
  </si>
  <si>
    <r>
      <t>Restructuring and other costs</t>
    </r>
    <r>
      <rPr>
        <vertAlign val="superscript"/>
        <sz val="10"/>
        <color theme="1"/>
        <rFont val="Arial"/>
        <family val="2"/>
      </rPr>
      <t>2</t>
    </r>
  </si>
  <si>
    <r>
      <t>Disposition-related costs</t>
    </r>
    <r>
      <rPr>
        <vertAlign val="superscript"/>
        <sz val="10"/>
        <color theme="1"/>
        <rFont val="Arial"/>
        <family val="2"/>
      </rPr>
      <t>4</t>
    </r>
  </si>
  <si>
    <r>
      <t>Litigation costs, net</t>
    </r>
    <r>
      <rPr>
        <vertAlign val="superscript"/>
        <sz val="10"/>
        <color theme="1"/>
        <rFont val="Arial"/>
        <family val="2"/>
      </rPr>
      <t>5</t>
    </r>
  </si>
  <si>
    <r>
      <t>Indirect tax matters</t>
    </r>
    <r>
      <rPr>
        <vertAlign val="superscript"/>
        <sz val="10"/>
        <color theme="1"/>
        <rFont val="Arial"/>
        <family val="2"/>
      </rPr>
      <t>6</t>
    </r>
  </si>
  <si>
    <t>Stock-based compensation</t>
  </si>
  <si>
    <r>
      <t>Tax impact on adjustments</t>
    </r>
    <r>
      <rPr>
        <vertAlign val="superscript"/>
        <sz val="10"/>
        <rFont val="Arial"/>
        <family val="2"/>
      </rPr>
      <t>8</t>
    </r>
  </si>
  <si>
    <t>Adjusted Net Income (Loss) from Continuing Operations</t>
  </si>
  <si>
    <r>
      <t>Depreciation and amortization of property and equipment</t>
    </r>
    <r>
      <rPr>
        <vertAlign val="superscript"/>
        <sz val="10"/>
        <color theme="1"/>
        <rFont val="Arial"/>
        <family val="2"/>
      </rPr>
      <t>1b</t>
    </r>
  </si>
  <si>
    <r>
      <t>Amortization of capitalized implementation costs</t>
    </r>
    <r>
      <rPr>
        <vertAlign val="superscript"/>
        <sz val="10"/>
        <color theme="1"/>
        <rFont val="Arial"/>
        <family val="2"/>
      </rPr>
      <t>1c</t>
    </r>
  </si>
  <si>
    <t>Interest expense, net</t>
  </si>
  <si>
    <t>Remaining provision (benefit) for income taxes</t>
  </si>
  <si>
    <t>Adjusted EBITDA</t>
  </si>
  <si>
    <r>
      <t>Adjustments</t>
    </r>
    <r>
      <rPr>
        <vertAlign val="superscript"/>
        <sz val="10"/>
        <color theme="1"/>
        <rFont val="Arial"/>
        <family val="2"/>
      </rPr>
      <t>9</t>
    </r>
  </si>
  <si>
    <t>Normalized Adjusted EBITDA</t>
  </si>
  <si>
    <t>Revenue</t>
  </si>
  <si>
    <t>Total Revenue</t>
  </si>
  <si>
    <t>Discontinued Operations net of eliminations</t>
  </si>
  <si>
    <t>Revenue from Continuing Operations</t>
  </si>
  <si>
    <t>ADJUSTED COST OF REVENUE (excluding technology costs) RECONCILIATION</t>
  </si>
  <si>
    <t>Cost of Revenue (excluding technology costs)</t>
  </si>
  <si>
    <t>Adjustments:</t>
  </si>
  <si>
    <r>
      <t>Depreciation &amp; Amortization</t>
    </r>
    <r>
      <rPr>
        <vertAlign val="superscript"/>
        <sz val="10"/>
        <color theme="1"/>
        <rFont val="Arial"/>
        <family val="2"/>
      </rPr>
      <t>3</t>
    </r>
  </si>
  <si>
    <t>Adjusted Cost of Revenue (excluding technology costs)</t>
  </si>
  <si>
    <t>Normalized Adjusted Cost of Revenue (excluding technology costs)</t>
  </si>
  <si>
    <t>ADJUSTED TECHNOLOGY COSTS RECONCILIATION</t>
  </si>
  <si>
    <t>Technology Costs</t>
  </si>
  <si>
    <t>Adjusted Technology Costs</t>
  </si>
  <si>
    <t>Normalized Adjusted Technology Expense</t>
  </si>
  <si>
    <t>ADJUSTED SG&amp;A EXPENSE RECONCILIATION</t>
  </si>
  <si>
    <t>SG&amp;A Expense</t>
  </si>
  <si>
    <r>
      <t>Restructuring and other costs</t>
    </r>
    <r>
      <rPr>
        <vertAlign val="superscript"/>
        <sz val="10"/>
        <color theme="1"/>
        <rFont val="Arial"/>
        <family val="2"/>
      </rPr>
      <t>5</t>
    </r>
  </si>
  <si>
    <t>Adjusted SG&amp;A Expense</t>
  </si>
  <si>
    <t>Normalized Adjusted SG&amp;A Expense</t>
  </si>
  <si>
    <t>ADJUSTED EQUITY METHOD INCOME (LOSS) RECONCILITATION</t>
  </si>
  <si>
    <t>Equity method income (loss)</t>
  </si>
  <si>
    <r>
      <t>Equity method investment amortization</t>
    </r>
    <r>
      <rPr>
        <vertAlign val="superscript"/>
        <sz val="10"/>
        <color theme="1"/>
        <rFont val="Arial"/>
        <family val="2"/>
      </rPr>
      <t>1a</t>
    </r>
  </si>
  <si>
    <t xml:space="preserve">Adjusted equity method income (loss) </t>
  </si>
  <si>
    <t xml:space="preserve">Normalized Adjusted equity method income (loss) </t>
  </si>
  <si>
    <t>ADJUSTED DEPRECIATION &amp; AMORTIZATION</t>
  </si>
  <si>
    <t>Depreciation &amp; Amortization</t>
  </si>
  <si>
    <t>Adjusted Depreciation &amp; Amortization</t>
  </si>
  <si>
    <t>The following table reconciles our previously reported consolidated adjusted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final close.</t>
  </si>
  <si>
    <t>UNAUDITED SABRE ADJUSTED P&amp;L</t>
  </si>
  <si>
    <t>Q1 2024</t>
  </si>
  <si>
    <t>Q2 2024</t>
  </si>
  <si>
    <t>Q3 2024</t>
  </si>
  <si>
    <t>Q4 2024</t>
  </si>
  <si>
    <t>As previously reported</t>
  </si>
  <si>
    <t>Normalized adjusted cost of revenue</t>
  </si>
  <si>
    <t>Adjusted Gross Income (excluding technology costs)</t>
  </si>
  <si>
    <t>Normalized adjusted gross income</t>
  </si>
  <si>
    <t>Normalized adjusted technology costs</t>
  </si>
  <si>
    <t>Adjusted SG&amp;A Costs</t>
  </si>
  <si>
    <t>Normalized adjusted SG&amp;A costs</t>
  </si>
  <si>
    <t>Adjusted Equity Method Income</t>
  </si>
  <si>
    <t>Normalized adjusted equity method income</t>
  </si>
  <si>
    <t>Normalized adjusted EBITDA</t>
  </si>
  <si>
    <t>UNAUDITED SABRE FREE CASH FLOW</t>
  </si>
  <si>
    <t>Q1'2025</t>
  </si>
  <si>
    <t>Q2'2025</t>
  </si>
  <si>
    <t>Q3'2025</t>
  </si>
  <si>
    <t>Q4'2025</t>
  </si>
  <si>
    <t>FY 2025</t>
  </si>
  <si>
    <t>Q1'2026</t>
  </si>
  <si>
    <t>Cash provided by operating activities from Continuing Operations</t>
  </si>
  <si>
    <t>Additions to property and equipment from Continuing Operations</t>
  </si>
  <si>
    <t>Free Cash Flow from Continuing Operations</t>
  </si>
  <si>
    <r>
      <t>Pro forma adjustments</t>
    </r>
    <r>
      <rPr>
        <vertAlign val="superscript"/>
        <sz val="10"/>
        <color theme="1"/>
        <rFont val="Arial"/>
        <family val="2"/>
      </rPr>
      <t>12</t>
    </r>
  </si>
  <si>
    <t>Pro Forma Free Cash Flow</t>
  </si>
  <si>
    <t>Cash provided by operating activities from Discontinued Operations</t>
  </si>
  <si>
    <t>Additions to property and equipment from Discontinued Operations</t>
  </si>
  <si>
    <t>Free Cash Flow from Discontinued Operations</t>
  </si>
  <si>
    <r>
      <t>Stockholder Matter Costs</t>
    </r>
    <r>
      <rPr>
        <vertAlign val="superscript"/>
        <sz val="10"/>
        <color theme="1"/>
        <rFont val="Arial"/>
        <family val="2"/>
      </rPr>
      <t>8</t>
    </r>
  </si>
  <si>
    <r>
      <t>Stock-based compensation</t>
    </r>
    <r>
      <rPr>
        <vertAlign val="superscript"/>
        <sz val="10"/>
        <color theme="1"/>
        <rFont val="Arial"/>
        <family val="2"/>
      </rPr>
      <t>7</t>
    </r>
  </si>
  <si>
    <r>
      <t>Adjustments</t>
    </r>
    <r>
      <rPr>
        <i/>
        <vertAlign val="superscript"/>
        <sz val="10"/>
        <color theme="1"/>
        <rFont val="Arial"/>
        <family val="2"/>
      </rPr>
      <t>10</t>
    </r>
  </si>
  <si>
    <r>
      <t>Depreciation &amp; Amortization</t>
    </r>
    <r>
      <rPr>
        <vertAlign val="superscript"/>
        <sz val="10"/>
        <color theme="1"/>
        <rFont val="Arial"/>
        <family val="2"/>
      </rPr>
      <t>1</t>
    </r>
  </si>
  <si>
    <t>Q1 2025</t>
  </si>
  <si>
    <t>Q2 2025</t>
  </si>
  <si>
    <t>Q3 2025</t>
  </si>
  <si>
    <t>Q4 2025</t>
  </si>
  <si>
    <t>Q1 2026</t>
  </si>
  <si>
    <t>Marketplace</t>
  </si>
  <si>
    <t>Airline Technology</t>
  </si>
  <si>
    <r>
      <t>Normalizing Adjustments</t>
    </r>
    <r>
      <rPr>
        <vertAlign val="superscript"/>
        <sz val="10"/>
        <color theme="1"/>
        <rFont val="Arial"/>
        <family val="2"/>
      </rPr>
      <t>10</t>
    </r>
  </si>
  <si>
    <t>Normalized Adjusted Cost of Revenue</t>
  </si>
  <si>
    <t>Normalized Adjusted Gross Income</t>
  </si>
  <si>
    <t>Normalized Adjusted Technology Costs</t>
  </si>
  <si>
    <t>Normalized Adjusted SG&amp;A Costs</t>
  </si>
  <si>
    <t>Normalized Adjusted Equity Method Income</t>
  </si>
  <si>
    <t>Adjusted EBITDA margin</t>
  </si>
  <si>
    <t>Normalized Adjusted EBITDA margin</t>
  </si>
  <si>
    <t>(1) Normalizing Adjustments represents removing costs previously allocated to Hospitality Solutions</t>
  </si>
  <si>
    <t>UNAUDITED METRICS</t>
  </si>
  <si>
    <t>Air Bookings</t>
  </si>
  <si>
    <t>% YoY B/(W)</t>
  </si>
  <si>
    <t>LGS Bookings</t>
  </si>
  <si>
    <t>Total Bookings</t>
  </si>
  <si>
    <t>Passengers Boarded</t>
  </si>
  <si>
    <t xml:space="preserve">Date: </t>
  </si>
  <si>
    <t>Reconciliation of Cash Payments for Interest to Cash Interest, Net</t>
  </si>
  <si>
    <t>2026 Estimated</t>
  </si>
  <si>
    <t>Paid-in-Kind Interest</t>
  </si>
  <si>
    <t>Amort of discount and issuance costs</t>
  </si>
  <si>
    <t>Interest accrued and unpaid, net</t>
  </si>
  <si>
    <t>Interest expense classified as disc ops</t>
  </si>
  <si>
    <t>Other non-cash items</t>
  </si>
  <si>
    <t>Cash Interest, Net</t>
  </si>
  <si>
    <t>$ B/(W)</t>
  </si>
  <si>
    <t>1Q</t>
  </si>
  <si>
    <t>2Q</t>
  </si>
  <si>
    <t>3Q</t>
  </si>
  <si>
    <t>4Q</t>
  </si>
  <si>
    <t>FY</t>
  </si>
  <si>
    <t>2021 Term Loan B-1</t>
  </si>
  <si>
    <t>2021 Term Loan B-2</t>
  </si>
  <si>
    <t>2022 Term Loan B-1</t>
  </si>
  <si>
    <t>2022 Term Loan B-2</t>
  </si>
  <si>
    <t>2024 Term Loan B-1 | B-2</t>
  </si>
  <si>
    <t>2025 Term Loan B-1 | B-2</t>
  </si>
  <si>
    <t>Sr. Secured Note (Apr 2025)</t>
  </si>
  <si>
    <t>Sr. Secured Note (Sep 2025)</t>
  </si>
  <si>
    <t>Sr. Secured Note (Jun 2027)</t>
  </si>
  <si>
    <t>Sr. Secured Note (Dec 2027)</t>
  </si>
  <si>
    <t>Structurally Sr. Secured Note (Jun 2029)</t>
  </si>
  <si>
    <t>Sr. Secured Note (Nov 2029)</t>
  </si>
  <si>
    <t>Sr. Secured Note (Mar 2030)</t>
  </si>
  <si>
    <t>Sr. Secured Note (Jul 2030)</t>
  </si>
  <si>
    <t>Sr. Exchangeable Note (Apr 2025)</t>
  </si>
  <si>
    <t>Sr. Exchangeable Note (Aug 2026)</t>
  </si>
  <si>
    <t>AR Securitization</t>
  </si>
  <si>
    <t>Income/Other</t>
  </si>
  <si>
    <t>Cash Interest, Net (Total)</t>
  </si>
  <si>
    <t>Discontinued Operations</t>
  </si>
  <si>
    <t>Cash Interest, Net (Continuing Operations)</t>
  </si>
  <si>
    <t>Non-GAAP 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</si>
</sst>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4" formatCode="_(&quot;$&quot;* #,##0.00_);_(&quot;$&quot;* \(#,##0.00\);_(&quot;$&quot;* &quot;-&quot;??_);_(@_)"/>
    <numFmt numFmtId="43" formatCode="_(* #,##0.00_);_(* \(#,##0.00\);_(* &quot;-&quot;??_);_(@_)"/>
    <numFmt numFmtId="164" formatCode="0%;\(0%\)"/>
    <numFmt numFmtId="165" formatCode="&quot;$&quot;#,##0.000_);\(&quot;$&quot;#,##0.000\)"/>
    <numFmt numFmtId="166" formatCode="0.0%;\(0.0%\)"/>
    <numFmt numFmtId="167" formatCode="_(* #,##0.000_);_(* \(#,##0.000\);_(* &quot;-&quot;??_);_(@_)"/>
    <numFmt numFmtId="168" formatCode="0.000"/>
    <numFmt numFmtId="169" formatCode="0.0%;\(0.0%\);\-"/>
    <numFmt numFmtId="170" formatCode="_(&quot;$&quot;* #,##0_);_(&quot;$&quot;* \(#,##0\);_(&quot;$&quot;* &quot;-&quot;??_);_(@_)"/>
    <numFmt numFmtId="171" formatCode="0.0%"/>
    <numFmt numFmtId="172" formatCode="_(* #,##0_);_(* \(#,##0\);_(* &quot;-&quot;??_);_(@_)"/>
    <numFmt numFmtId="173" formatCode="&quot;$&quot;#,##0_);\(&quot;$&quot;#,##0\);\-"/>
    <numFmt numFmtId="174" formatCode="#,##0_);\(#,##0\);\-"/>
    <numFmt numFmtId="175" formatCode="0_);\(0\)"/>
    <numFmt numFmtId="176" formatCode="#,##0.00_);\(#,##0.00\);\-"/>
  </numFmts>
  <fonts count="42"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sz val="10"/>
      <name val="Arial"/>
      <family val="2"/>
    </font>
    <font>
      <b/>
      <sz val="10"/>
      <name val="Arial"/>
      <family val="2"/>
    </font>
    <font>
      <b/>
      <i/>
      <sz val="10"/>
      <color theme="1"/>
      <name val="Arial"/>
      <family val="2"/>
    </font>
    <font>
      <sz val="10"/>
      <color rgb="FF0000FF"/>
      <name val="Arial"/>
      <family val="2"/>
    </font>
    <font>
      <i/>
      <sz val="10"/>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
      <i/>
      <sz val="10"/>
      <color rgb="FF0000FF"/>
      <name val="Arial"/>
      <family val="2"/>
    </font>
    <font>
      <i/>
      <vertAlign val="superscript"/>
      <sz val="10"/>
      <color theme="1"/>
      <name val="Arial"/>
      <family val="2"/>
    </font>
    <font>
      <i/>
      <sz val="9"/>
      <color theme="1"/>
      <name val="Arial"/>
      <family val="2"/>
    </font>
    <font>
      <b/>
      <sz val="18"/>
      <color rgb="FF000099"/>
      <name val="Arial"/>
      <family val="2"/>
    </font>
    <font>
      <b/>
      <sz val="16"/>
      <color rgb="FF000099"/>
      <name val="Arial"/>
      <family val="2"/>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name val="Calibri"/>
      <family val="2"/>
      <scheme val="minor"/>
    </font>
    <font>
      <sz val="11"/>
      <color rgb="FF00B05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2" tint="-0.499984740745262"/>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1" fillId="0" borderId="1" xfId="0" applyFont="1" applyBorder="1"/>
    <xf numFmtId="5" fontId="5" fillId="0" borderId="0" xfId="0" applyNumberFormat="1" applyFont="1"/>
    <xf numFmtId="0" fontId="11" fillId="0" borderId="2" xfId="0" applyFont="1" applyBorder="1"/>
    <xf numFmtId="0" fontId="11" fillId="0" borderId="0" xfId="0" applyFont="1"/>
    <xf numFmtId="5" fontId="11" fillId="2" borderId="0" xfId="0" applyNumberFormat="1" applyFont="1" applyFill="1"/>
    <xf numFmtId="0" fontId="8" fillId="0" borderId="0" xfId="0" applyFont="1"/>
    <xf numFmtId="5" fontId="11" fillId="0" borderId="0" xfId="0" applyNumberFormat="1" applyFont="1"/>
    <xf numFmtId="165" fontId="5" fillId="0" borderId="0" xfId="0" applyNumberFormat="1" applyFont="1"/>
    <xf numFmtId="0" fontId="9" fillId="0" borderId="0" xfId="0" applyFont="1"/>
    <xf numFmtId="0" fontId="11" fillId="0" borderId="0" xfId="0" applyFont="1" applyAlignment="1">
      <alignment horizontal="left" indent="1"/>
    </xf>
    <xf numFmtId="5" fontId="11" fillId="0" borderId="2" xfId="0" applyNumberFormat="1" applyFont="1" applyBorder="1"/>
    <xf numFmtId="5" fontId="11" fillId="2" borderId="2" xfId="0" applyNumberFormat="1" applyFont="1" applyFill="1" applyBorder="1"/>
    <xf numFmtId="0" fontId="8" fillId="0" borderId="0" xfId="0" quotePrefix="1" applyFont="1" applyAlignment="1">
      <alignment horizontal="left" indent="1"/>
    </xf>
    <xf numFmtId="0" fontId="8" fillId="0" borderId="0" xfId="0" quotePrefix="1" applyFont="1"/>
    <xf numFmtId="0" fontId="11" fillId="0" borderId="2" xfId="0" quotePrefix="1" applyFont="1" applyBorder="1"/>
    <xf numFmtId="0" fontId="13" fillId="0" borderId="0" xfId="0" applyFont="1"/>
    <xf numFmtId="0" fontId="11" fillId="0" borderId="0" xfId="0" applyFont="1" applyAlignment="1">
      <alignment horizontal="left"/>
    </xf>
    <xf numFmtId="1" fontId="13" fillId="2" borderId="0" xfId="0" applyNumberFormat="1" applyFont="1" applyFill="1"/>
    <xf numFmtId="0" fontId="8" fillId="0" borderId="0" xfId="0" quotePrefix="1" applyFont="1" applyAlignment="1">
      <alignment horizontal="left" indent="2"/>
    </xf>
    <xf numFmtId="0" fontId="17" fillId="0" borderId="0" xfId="0" quotePrefix="1" applyFont="1" applyAlignment="1">
      <alignment horizontal="left" indent="1"/>
    </xf>
    <xf numFmtId="164" fontId="17" fillId="0" borderId="0" xfId="3" quotePrefix="1" applyNumberFormat="1" applyFont="1" applyFill="1" applyAlignment="1">
      <alignment horizontal="right"/>
    </xf>
    <xf numFmtId="0" fontId="17" fillId="0" borderId="0" xfId="0" quotePrefix="1" applyFont="1"/>
    <xf numFmtId="0" fontId="17" fillId="2" borderId="0" xfId="0" quotePrefix="1" applyFont="1" applyFill="1"/>
    <xf numFmtId="166" fontId="17" fillId="0" borderId="0" xfId="3" quotePrefix="1" applyNumberFormat="1" applyFont="1" applyFill="1" applyAlignment="1">
      <alignment horizontal="right"/>
    </xf>
    <xf numFmtId="166" fontId="17" fillId="2" borderId="0" xfId="3" quotePrefix="1" applyNumberFormat="1" applyFont="1" applyFill="1" applyAlignment="1">
      <alignment horizontal="right"/>
    </xf>
    <xf numFmtId="0" fontId="14" fillId="0" borderId="2" xfId="0" applyFont="1" applyBorder="1"/>
    <xf numFmtId="1" fontId="14" fillId="0" borderId="2" xfId="0" applyNumberFormat="1" applyFont="1" applyBorder="1"/>
    <xf numFmtId="1" fontId="14" fillId="2" borderId="2" xfId="0" applyNumberFormat="1" applyFont="1" applyFill="1" applyBorder="1"/>
    <xf numFmtId="0" fontId="14" fillId="0" borderId="0" xfId="0" applyFont="1"/>
    <xf numFmtId="0" fontId="18" fillId="0" borderId="0" xfId="0" quotePrefix="1" applyFont="1" applyAlignment="1">
      <alignment horizontal="left" indent="1"/>
    </xf>
    <xf numFmtId="37" fontId="14" fillId="2" borderId="0" xfId="0" quotePrefix="1" applyNumberFormat="1" applyFont="1" applyFill="1"/>
    <xf numFmtId="166" fontId="17" fillId="0" borderId="0" xfId="3" quotePrefix="1" applyNumberFormat="1" applyFont="1" applyFill="1" applyBorder="1" applyAlignment="1">
      <alignment horizontal="right"/>
    </xf>
    <xf numFmtId="166" fontId="17" fillId="2" borderId="0" xfId="3" quotePrefix="1" applyNumberFormat="1" applyFont="1" applyFill="1" applyBorder="1" applyAlignment="1">
      <alignment horizontal="right"/>
    </xf>
    <xf numFmtId="5" fontId="14" fillId="0" borderId="0" xfId="0" applyNumberFormat="1" applyFont="1"/>
    <xf numFmtId="167" fontId="5" fillId="0" borderId="0" xfId="0" applyNumberFormat="1" applyFont="1"/>
    <xf numFmtId="0" fontId="20" fillId="0" borderId="0" xfId="0" applyFont="1"/>
    <xf numFmtId="0" fontId="5" fillId="0" borderId="0" xfId="0" quotePrefix="1" applyFont="1" applyAlignment="1">
      <alignment horizontal="left" indent="1"/>
    </xf>
    <xf numFmtId="0" fontId="13"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5" fillId="0" borderId="0" xfId="3" applyNumberFormat="1" applyFont="1" applyFill="1"/>
    <xf numFmtId="5" fontId="11" fillId="0" borderId="0" xfId="2" applyNumberFormat="1" applyFont="1" applyFill="1" applyBorder="1"/>
    <xf numFmtId="0" fontId="5" fillId="0" borderId="0" xfId="0" applyFont="1" applyAlignment="1">
      <alignment horizontal="left" indent="1"/>
    </xf>
    <xf numFmtId="43" fontId="5" fillId="0" borderId="0" xfId="0" applyNumberFormat="1" applyFont="1"/>
    <xf numFmtId="0" fontId="11" fillId="0" borderId="0" xfId="0" quotePrefix="1" applyFont="1"/>
    <xf numFmtId="0" fontId="24" fillId="0" borderId="0" xfId="0" applyFont="1" applyAlignment="1">
      <alignment horizontal="left" vertical="top" readingOrder="1"/>
    </xf>
    <xf numFmtId="0" fontId="25" fillId="0" borderId="0" xfId="0" applyFont="1" applyAlignment="1">
      <alignment horizontal="left" vertical="center" readingOrder="1"/>
    </xf>
    <xf numFmtId="0" fontId="26" fillId="0" borderId="0" xfId="0" applyFont="1" applyAlignment="1">
      <alignment vertical="top" wrapText="1" readingOrder="1"/>
    </xf>
    <xf numFmtId="14" fontId="4" fillId="0" borderId="0" xfId="0" applyNumberFormat="1" applyFont="1" applyAlignment="1">
      <alignment horizontal="right"/>
    </xf>
    <xf numFmtId="14" fontId="8" fillId="0" borderId="0" xfId="0" applyNumberFormat="1" applyFont="1" applyAlignment="1">
      <alignment horizontal="right"/>
    </xf>
    <xf numFmtId="5" fontId="5" fillId="0" borderId="0" xfId="0" applyNumberFormat="1" applyFont="1" applyAlignment="1">
      <alignment horizontal="centerContinuous"/>
    </xf>
    <xf numFmtId="168" fontId="16" fillId="0" borderId="0" xfId="0" applyNumberFormat="1" applyFont="1"/>
    <xf numFmtId="168" fontId="27" fillId="0" borderId="0" xfId="0" applyNumberFormat="1" applyFont="1" applyAlignment="1">
      <alignment horizontal="center"/>
    </xf>
    <xf numFmtId="168" fontId="8" fillId="0" borderId="0" xfId="0" applyNumberFormat="1" applyFont="1" applyAlignment="1">
      <alignment horizontal="right"/>
    </xf>
    <xf numFmtId="165" fontId="16" fillId="0" borderId="0" xfId="0" applyNumberFormat="1" applyFont="1"/>
    <xf numFmtId="165" fontId="8" fillId="0" borderId="0" xfId="0" applyNumberFormat="1" applyFont="1" applyAlignment="1">
      <alignment horizontal="right"/>
    </xf>
    <xf numFmtId="9" fontId="16" fillId="0" borderId="0" xfId="3" applyFont="1"/>
    <xf numFmtId="0" fontId="12" fillId="0" borderId="1" xfId="0" applyFont="1" applyBorder="1" applyAlignment="1">
      <alignment horizontal="right"/>
    </xf>
    <xf numFmtId="0" fontId="12" fillId="2" borderId="1" xfId="0" quotePrefix="1" applyFont="1" applyFill="1" applyBorder="1" applyAlignment="1">
      <alignment horizontal="right"/>
    </xf>
    <xf numFmtId="5" fontId="12" fillId="2" borderId="1" xfId="0" quotePrefix="1" applyNumberFormat="1" applyFont="1" applyFill="1" applyBorder="1" applyAlignment="1">
      <alignment horizontal="right"/>
    </xf>
    <xf numFmtId="0" fontId="5" fillId="0" borderId="0" xfId="0" applyFont="1" applyAlignment="1">
      <alignment horizontal="left" indent="3"/>
    </xf>
    <xf numFmtId="0" fontId="7" fillId="4" borderId="0" xfId="0" applyFont="1" applyFill="1"/>
    <xf numFmtId="0" fontId="11" fillId="0" borderId="1" xfId="0" quotePrefix="1" applyFont="1" applyBorder="1" applyAlignment="1">
      <alignment horizontal="left"/>
    </xf>
    <xf numFmtId="5" fontId="5" fillId="2" borderId="0" xfId="0" applyNumberFormat="1" applyFont="1" applyFill="1"/>
    <xf numFmtId="0" fontId="19" fillId="0" borderId="0" xfId="0" applyFont="1" applyAlignment="1">
      <alignment vertical="center"/>
    </xf>
    <xf numFmtId="44" fontId="10" fillId="0" borderId="0" xfId="2" applyFont="1" applyAlignment="1">
      <alignment horizontal="left" vertical="center"/>
    </xf>
    <xf numFmtId="0" fontId="5" fillId="0" borderId="0" xfId="0" applyFont="1" applyAlignment="1">
      <alignment vertical="center"/>
    </xf>
    <xf numFmtId="44" fontId="11" fillId="0" borderId="1" xfId="2" applyFont="1" applyBorder="1" applyAlignment="1">
      <alignment horizontal="center"/>
    </xf>
    <xf numFmtId="0" fontId="11" fillId="2" borderId="1" xfId="0" quotePrefix="1" applyFont="1" applyFill="1" applyBorder="1" applyAlignment="1">
      <alignment horizontal="center"/>
    </xf>
    <xf numFmtId="44" fontId="11" fillId="0" borderId="0" xfId="2" applyFont="1" applyBorder="1" applyAlignment="1">
      <alignment horizontal="center"/>
    </xf>
    <xf numFmtId="0" fontId="11" fillId="0" borderId="5" xfId="0" applyFont="1" applyBorder="1" applyAlignment="1">
      <alignment horizontal="left" indent="1"/>
    </xf>
    <xf numFmtId="0" fontId="11" fillId="0" borderId="4" xfId="0" applyFont="1" applyBorder="1"/>
    <xf numFmtId="170" fontId="0" fillId="0" borderId="0" xfId="0" applyNumberFormat="1"/>
    <xf numFmtId="5" fontId="11" fillId="0" borderId="0" xfId="0" applyNumberFormat="1" applyFont="1" applyAlignment="1">
      <alignment horizontal="right"/>
    </xf>
    <xf numFmtId="5" fontId="11" fillId="2" borderId="0" xfId="1" applyNumberFormat="1" applyFont="1" applyFill="1" applyBorder="1" applyAlignment="1">
      <alignment horizontal="right"/>
    </xf>
    <xf numFmtId="0" fontId="30" fillId="3" borderId="0" xfId="2" applyNumberFormat="1" applyFont="1" applyFill="1" applyAlignment="1">
      <alignment horizontal="left" vertical="center" wrapText="1"/>
    </xf>
    <xf numFmtId="0" fontId="30" fillId="3" borderId="0" xfId="2" applyNumberFormat="1" applyFont="1" applyFill="1" applyAlignment="1">
      <alignment wrapText="1"/>
    </xf>
    <xf numFmtId="170" fontId="5" fillId="0" borderId="0" xfId="2" applyNumberFormat="1" applyFont="1" applyAlignment="1">
      <alignment horizontal="left"/>
    </xf>
    <xf numFmtId="9" fontId="8" fillId="0" borderId="0" xfId="3" applyFont="1" applyAlignment="1">
      <alignment horizontal="right"/>
    </xf>
    <xf numFmtId="44" fontId="8" fillId="0" borderId="1" xfId="2" applyFont="1" applyBorder="1" applyAlignment="1">
      <alignment horizontal="left"/>
    </xf>
    <xf numFmtId="5" fontId="5" fillId="0" borderId="0" xfId="0" applyNumberFormat="1" applyFont="1" applyAlignment="1">
      <alignment horizontal="center" vertical="center"/>
    </xf>
    <xf numFmtId="5" fontId="11" fillId="0" borderId="4" xfId="0" applyNumberFormat="1" applyFont="1" applyBorder="1" applyAlignment="1">
      <alignment horizontal="center" vertical="center"/>
    </xf>
    <xf numFmtId="5" fontId="5" fillId="0" borderId="0" xfId="2" applyNumberFormat="1" applyFont="1" applyBorder="1" applyAlignment="1">
      <alignment horizontal="center" vertical="center"/>
    </xf>
    <xf numFmtId="5" fontId="5" fillId="0" borderId="1" xfId="2" applyNumberFormat="1" applyFont="1" applyBorder="1" applyAlignment="1">
      <alignment horizontal="center" vertical="center"/>
    </xf>
    <xf numFmtId="5" fontId="11" fillId="0" borderId="0" xfId="2" applyNumberFormat="1" applyFont="1" applyBorder="1" applyAlignment="1">
      <alignment horizontal="center" vertical="center"/>
    </xf>
    <xf numFmtId="171" fontId="5" fillId="0" borderId="0" xfId="3" applyNumberFormat="1" applyFont="1" applyAlignment="1">
      <alignment horizontal="center"/>
    </xf>
    <xf numFmtId="168" fontId="28" fillId="0" borderId="0" xfId="3" quotePrefix="1" applyNumberFormat="1" applyFont="1" applyAlignment="1">
      <alignment horizontal="right"/>
    </xf>
    <xf numFmtId="164" fontId="17" fillId="0" borderId="0" xfId="3" applyNumberFormat="1" applyFont="1" applyAlignment="1">
      <alignment horizontal="right"/>
    </xf>
    <xf numFmtId="166" fontId="17" fillId="0" borderId="0" xfId="3" quotePrefix="1" applyNumberFormat="1" applyFont="1" applyAlignment="1">
      <alignment horizontal="right"/>
    </xf>
    <xf numFmtId="164" fontId="17" fillId="0" borderId="0" xfId="3" quotePrefix="1" applyNumberFormat="1" applyFont="1" applyAlignment="1">
      <alignment horizontal="right"/>
    </xf>
    <xf numFmtId="0" fontId="31" fillId="0" borderId="0" xfId="0" applyFont="1" applyAlignment="1">
      <alignment vertical="center"/>
    </xf>
    <xf numFmtId="0" fontId="31" fillId="0" borderId="0" xfId="0" applyFont="1" applyAlignment="1">
      <alignment horizontal="left"/>
    </xf>
    <xf numFmtId="5" fontId="14" fillId="0" borderId="2" xfId="0" applyNumberFormat="1" applyFont="1" applyBorder="1" applyAlignment="1">
      <alignment horizontal="center"/>
    </xf>
    <xf numFmtId="5" fontId="14" fillId="2" borderId="2" xfId="0" applyNumberFormat="1" applyFont="1" applyFill="1" applyBorder="1" applyAlignment="1">
      <alignment horizontal="center"/>
    </xf>
    <xf numFmtId="5" fontId="5" fillId="0" borderId="0" xfId="0" applyNumberFormat="1" applyFont="1" applyAlignment="1">
      <alignment horizontal="center"/>
    </xf>
    <xf numFmtId="5" fontId="16" fillId="0" borderId="0" xfId="0" applyNumberFormat="1" applyFont="1" applyAlignment="1">
      <alignment horizontal="center"/>
    </xf>
    <xf numFmtId="5" fontId="22" fillId="0" borderId="0" xfId="0" applyNumberFormat="1" applyFont="1" applyAlignment="1">
      <alignment horizontal="center"/>
    </xf>
    <xf numFmtId="5" fontId="13" fillId="0" borderId="1" xfId="0" applyNumberFormat="1" applyFont="1" applyBorder="1" applyAlignment="1">
      <alignment horizontal="center"/>
    </xf>
    <xf numFmtId="5" fontId="14" fillId="0" borderId="0" xfId="0" applyNumberFormat="1" applyFont="1" applyAlignment="1">
      <alignment horizontal="center"/>
    </xf>
    <xf numFmtId="5" fontId="14" fillId="2" borderId="0" xfId="0" applyNumberFormat="1" applyFont="1" applyFill="1" applyAlignment="1">
      <alignment horizontal="center"/>
    </xf>
    <xf numFmtId="5" fontId="11" fillId="0" borderId="0" xfId="0" applyNumberFormat="1" applyFont="1" applyAlignment="1">
      <alignment horizontal="center"/>
    </xf>
    <xf numFmtId="5" fontId="14" fillId="0" borderId="1" xfId="0" applyNumberFormat="1" applyFont="1" applyBorder="1" applyAlignment="1">
      <alignment horizontal="center"/>
    </xf>
    <xf numFmtId="5" fontId="13" fillId="0" borderId="0" xfId="0" applyNumberFormat="1" applyFont="1" applyAlignment="1">
      <alignment horizontal="center"/>
    </xf>
    <xf numFmtId="5" fontId="11" fillId="0" borderId="0" xfId="2" applyNumberFormat="1" applyFont="1" applyFill="1" applyBorder="1" applyAlignment="1">
      <alignment horizontal="center"/>
    </xf>
    <xf numFmtId="0" fontId="0" fillId="0" borderId="0" xfId="0" applyAlignment="1">
      <alignment wrapText="1"/>
    </xf>
    <xf numFmtId="172" fontId="13" fillId="2" borderId="0" xfId="1" applyNumberFormat="1" applyFont="1" applyFill="1" applyAlignment="1">
      <alignment horizontal="right"/>
    </xf>
    <xf numFmtId="5" fontId="5" fillId="0" borderId="0" xfId="0" applyNumberFormat="1" applyFont="1" applyAlignment="1">
      <alignment horizontal="right"/>
    </xf>
    <xf numFmtId="5" fontId="11" fillId="2" borderId="0" xfId="1" applyNumberFormat="1" applyFont="1" applyFill="1" applyAlignment="1">
      <alignment horizontal="right"/>
    </xf>
    <xf numFmtId="0" fontId="14" fillId="0" borderId="5" xfId="0" applyFont="1" applyBorder="1" applyAlignment="1">
      <alignment horizontal="left" indent="1"/>
    </xf>
    <xf numFmtId="5" fontId="11" fillId="0" borderId="4" xfId="0" applyNumberFormat="1" applyFont="1" applyBorder="1" applyAlignment="1">
      <alignment horizontal="right"/>
    </xf>
    <xf numFmtId="5" fontId="11" fillId="2" borderId="4" xfId="1" applyNumberFormat="1" applyFont="1" applyFill="1" applyBorder="1" applyAlignment="1">
      <alignment horizontal="right"/>
    </xf>
    <xf numFmtId="5" fontId="14" fillId="2" borderId="0" xfId="1" applyNumberFormat="1" applyFont="1" applyFill="1" applyAlignment="1">
      <alignment horizontal="right"/>
    </xf>
    <xf numFmtId="5" fontId="5" fillId="0" borderId="4" xfId="0" applyNumberFormat="1" applyFont="1" applyBorder="1" applyAlignment="1">
      <alignment horizontal="right"/>
    </xf>
    <xf numFmtId="44" fontId="5" fillId="0" borderId="0" xfId="2" applyFont="1" applyAlignment="1">
      <alignment horizontal="left"/>
    </xf>
    <xf numFmtId="5" fontId="5" fillId="0" borderId="0" xfId="2" applyNumberFormat="1" applyFont="1" applyAlignment="1">
      <alignment horizontal="right"/>
    </xf>
    <xf numFmtId="0" fontId="8" fillId="0" borderId="0" xfId="0" applyFont="1" applyAlignment="1">
      <alignment horizontal="left" indent="1"/>
    </xf>
    <xf numFmtId="9" fontId="5" fillId="0" borderId="0" xfId="3" applyFont="1" applyFill="1"/>
    <xf numFmtId="0" fontId="11" fillId="0" borderId="1" xfId="0" quotePrefix="1" applyFont="1" applyBorder="1"/>
    <xf numFmtId="0" fontId="5" fillId="0" borderId="1" xfId="0" applyFont="1" applyBorder="1"/>
    <xf numFmtId="5" fontId="13" fillId="2" borderId="0" xfId="0" applyNumberFormat="1" applyFont="1" applyFill="1" applyAlignment="1">
      <alignment horizontal="center"/>
    </xf>
    <xf numFmtId="5" fontId="14" fillId="2" borderId="1" xfId="0" applyNumberFormat="1" applyFont="1" applyFill="1" applyBorder="1" applyAlignment="1">
      <alignment horizontal="center"/>
    </xf>
    <xf numFmtId="167" fontId="12" fillId="0" borderId="1" xfId="1" applyNumberFormat="1" applyFont="1" applyBorder="1" applyAlignment="1">
      <alignment horizontal="center"/>
    </xf>
    <xf numFmtId="0" fontId="12" fillId="2" borderId="1" xfId="0" quotePrefix="1" applyFont="1" applyFill="1" applyBorder="1" applyAlignment="1">
      <alignment horizontal="center"/>
    </xf>
    <xf numFmtId="0" fontId="15" fillId="0" borderId="0" xfId="0" applyFont="1"/>
    <xf numFmtId="5" fontId="11" fillId="2" borderId="0" xfId="0" applyNumberFormat="1" applyFont="1" applyFill="1" applyAlignment="1">
      <alignment horizontal="center"/>
    </xf>
    <xf numFmtId="0" fontId="5" fillId="0" borderId="0" xfId="0" applyFont="1" applyAlignment="1">
      <alignment horizontal="left" wrapText="1" indent="1"/>
    </xf>
    <xf numFmtId="0" fontId="32" fillId="0" borderId="0" xfId="0" applyFont="1"/>
    <xf numFmtId="0" fontId="5" fillId="3" borderId="0" xfId="0" applyFont="1" applyFill="1" applyAlignment="1">
      <alignment horizontal="left" wrapText="1" indent="1"/>
    </xf>
    <xf numFmtId="173" fontId="13" fillId="3" borderId="0" xfId="0" applyNumberFormat="1" applyFont="1" applyFill="1" applyAlignment="1">
      <alignment horizontal="center"/>
    </xf>
    <xf numFmtId="173" fontId="13" fillId="2" borderId="0" xfId="0" applyNumberFormat="1" applyFont="1" applyFill="1" applyAlignment="1">
      <alignment horizontal="center"/>
    </xf>
    <xf numFmtId="0" fontId="11" fillId="3" borderId="2" xfId="0" applyFont="1" applyFill="1" applyBorder="1" applyAlignment="1">
      <alignment wrapText="1"/>
    </xf>
    <xf numFmtId="173" fontId="11" fillId="3" borderId="2" xfId="0" applyNumberFormat="1" applyFont="1" applyFill="1" applyBorder="1" applyAlignment="1">
      <alignment horizontal="center"/>
    </xf>
    <xf numFmtId="173" fontId="11" fillId="2" borderId="2" xfId="0" applyNumberFormat="1" applyFont="1" applyFill="1" applyBorder="1" applyAlignment="1">
      <alignment horizontal="center"/>
    </xf>
    <xf numFmtId="0" fontId="11" fillId="3" borderId="0" xfId="0" applyFont="1" applyFill="1" applyAlignment="1">
      <alignment wrapText="1"/>
    </xf>
    <xf numFmtId="173" fontId="11" fillId="3" borderId="0" xfId="0" applyNumberFormat="1" applyFont="1" applyFill="1" applyAlignment="1">
      <alignment horizontal="center"/>
    </xf>
    <xf numFmtId="173" fontId="11" fillId="2" borderId="0" xfId="0" applyNumberFormat="1" applyFont="1" applyFill="1" applyAlignment="1">
      <alignment horizontal="center"/>
    </xf>
    <xf numFmtId="173" fontId="13" fillId="0" borderId="0" xfId="0" applyNumberFormat="1" applyFont="1" applyAlignment="1">
      <alignment horizontal="center"/>
    </xf>
    <xf numFmtId="0" fontId="11" fillId="3" borderId="6" xfId="0" applyFont="1" applyFill="1" applyBorder="1" applyAlignment="1">
      <alignment wrapText="1"/>
    </xf>
    <xf numFmtId="173" fontId="11" fillId="3" borderId="7" xfId="0" applyNumberFormat="1" applyFont="1" applyFill="1" applyBorder="1" applyAlignment="1">
      <alignment horizontal="center"/>
    </xf>
    <xf numFmtId="173" fontId="11" fillId="2" borderId="7" xfId="0" applyNumberFormat="1" applyFont="1" applyFill="1" applyBorder="1" applyAlignment="1">
      <alignment horizontal="center"/>
    </xf>
    <xf numFmtId="0" fontId="5" fillId="0" borderId="0" xfId="0" applyFont="1" applyAlignment="1">
      <alignment wrapText="1"/>
    </xf>
    <xf numFmtId="173" fontId="5" fillId="0" borderId="0" xfId="0" applyNumberFormat="1" applyFont="1" applyAlignment="1">
      <alignment horizontal="center"/>
    </xf>
    <xf numFmtId="173" fontId="5" fillId="0" borderId="0" xfId="0" applyNumberFormat="1" applyFont="1"/>
    <xf numFmtId="173" fontId="5" fillId="0" borderId="0" xfId="3" applyNumberFormat="1" applyFont="1" applyAlignment="1">
      <alignment horizontal="center"/>
    </xf>
    <xf numFmtId="9" fontId="5" fillId="0" borderId="0" xfId="3" applyFont="1" applyAlignment="1">
      <alignment horizontal="center"/>
    </xf>
    <xf numFmtId="0" fontId="30" fillId="0" borderId="0" xfId="0" applyFont="1"/>
    <xf numFmtId="44" fontId="11" fillId="2" borderId="1" xfId="2" applyFont="1" applyFill="1" applyBorder="1" applyAlignment="1">
      <alignment horizontal="center"/>
    </xf>
    <xf numFmtId="44" fontId="11" fillId="2" borderId="0" xfId="2" applyFont="1" applyFill="1" applyBorder="1" applyAlignment="1">
      <alignment horizontal="center"/>
    </xf>
    <xf numFmtId="5" fontId="5" fillId="2" borderId="0" xfId="2" applyNumberFormat="1" applyFont="1" applyFill="1" applyBorder="1" applyAlignment="1">
      <alignment horizontal="center" vertical="center"/>
    </xf>
    <xf numFmtId="5" fontId="5" fillId="2" borderId="1" xfId="2" applyNumberFormat="1" applyFont="1" applyFill="1" applyBorder="1" applyAlignment="1">
      <alignment horizontal="center" vertical="center"/>
    </xf>
    <xf numFmtId="5" fontId="11" fillId="2" borderId="0" xfId="2" applyNumberFormat="1" applyFont="1" applyFill="1" applyBorder="1" applyAlignment="1">
      <alignment horizontal="center" vertical="center"/>
    </xf>
    <xf numFmtId="44" fontId="8" fillId="2" borderId="0" xfId="2" applyFont="1" applyFill="1" applyAlignment="1">
      <alignment horizontal="left"/>
    </xf>
    <xf numFmtId="5" fontId="5" fillId="2" borderId="0" xfId="0" applyNumberFormat="1" applyFont="1" applyFill="1" applyAlignment="1">
      <alignment horizontal="center" vertical="center"/>
    </xf>
    <xf numFmtId="171" fontId="5" fillId="2" borderId="0" xfId="3" applyNumberFormat="1" applyFont="1" applyFill="1" applyAlignment="1">
      <alignment horizontal="center"/>
    </xf>
    <xf numFmtId="173" fontId="11" fillId="2" borderId="8" xfId="0" applyNumberFormat="1" applyFont="1" applyFill="1" applyBorder="1" applyAlignment="1">
      <alignment horizontal="center"/>
    </xf>
    <xf numFmtId="0" fontId="0" fillId="3" borderId="0" xfId="0" applyFill="1"/>
    <xf numFmtId="0" fontId="35" fillId="3" borderId="1" xfId="0" applyFont="1" applyFill="1" applyBorder="1"/>
    <xf numFmtId="174" fontId="0" fillId="3" borderId="1" xfId="0" applyNumberFormat="1" applyFill="1" applyBorder="1" applyAlignment="1">
      <alignment horizontal="center"/>
    </xf>
    <xf numFmtId="174" fontId="0" fillId="3" borderId="1" xfId="0" applyNumberFormat="1" applyFill="1" applyBorder="1" applyAlignment="1">
      <alignment horizontal="center" vertical="center"/>
    </xf>
    <xf numFmtId="174" fontId="35" fillId="3" borderId="1" xfId="0" applyNumberFormat="1" applyFont="1" applyFill="1" applyBorder="1" applyAlignment="1">
      <alignment horizontal="center"/>
    </xf>
    <xf numFmtId="0" fontId="34" fillId="3" borderId="0" xfId="0" applyFont="1" applyFill="1"/>
    <xf numFmtId="0" fontId="0" fillId="3" borderId="0" xfId="0" applyFill="1" applyAlignment="1">
      <alignment horizontal="left" indent="1"/>
    </xf>
    <xf numFmtId="174" fontId="0" fillId="3" borderId="0" xfId="0" applyNumberFormat="1" applyFill="1" applyAlignment="1">
      <alignment horizontal="center"/>
    </xf>
    <xf numFmtId="174" fontId="0" fillId="3" borderId="0" xfId="0" applyNumberFormat="1" applyFill="1"/>
    <xf numFmtId="174" fontId="0" fillId="3" borderId="0" xfId="0" applyNumberFormat="1" applyFill="1" applyAlignment="1">
      <alignment horizontal="center" vertical="center"/>
    </xf>
    <xf numFmtId="0" fontId="33" fillId="6" borderId="2" xfId="0" applyFont="1" applyFill="1" applyBorder="1"/>
    <xf numFmtId="174" fontId="33" fillId="6" borderId="2" xfId="0" applyNumberFormat="1" applyFont="1" applyFill="1" applyBorder="1" applyAlignment="1">
      <alignment horizontal="center"/>
    </xf>
    <xf numFmtId="174" fontId="35" fillId="3" borderId="0" xfId="0" applyNumberFormat="1" applyFont="1" applyFill="1" applyAlignment="1">
      <alignment horizontal="left"/>
    </xf>
    <xf numFmtId="174" fontId="35" fillId="3" borderId="0" xfId="0" applyNumberFormat="1" applyFont="1" applyFill="1" applyAlignment="1">
      <alignment horizontal="center"/>
    </xf>
    <xf numFmtId="174" fontId="35" fillId="3" borderId="0" xfId="0" applyNumberFormat="1" applyFont="1" applyFill="1" applyAlignment="1">
      <alignment horizontal="center" vertical="center"/>
    </xf>
    <xf numFmtId="0" fontId="0" fillId="3" borderId="1" xfId="0" applyFill="1" applyBorder="1"/>
    <xf numFmtId="0" fontId="37" fillId="3" borderId="1" xfId="0" applyFont="1" applyFill="1" applyBorder="1" applyAlignment="1">
      <alignment horizontal="center" vertical="center"/>
    </xf>
    <xf numFmtId="0" fontId="37" fillId="3" borderId="5" xfId="0" applyFont="1" applyFill="1" applyBorder="1" applyAlignment="1">
      <alignment horizontal="center" vertical="center"/>
    </xf>
    <xf numFmtId="0" fontId="38" fillId="3" borderId="0" xfId="0" applyFont="1" applyFill="1" applyAlignment="1">
      <alignment horizontal="left" vertical="center" indent="1"/>
    </xf>
    <xf numFmtId="174" fontId="39" fillId="3" borderId="0" xfId="0" applyNumberFormat="1" applyFont="1" applyFill="1" applyAlignment="1">
      <alignment horizontal="center" vertical="center"/>
    </xf>
    <xf numFmtId="174" fontId="39" fillId="3" borderId="3" xfId="0" applyNumberFormat="1" applyFont="1" applyFill="1" applyBorder="1" applyAlignment="1">
      <alignment horizontal="center" vertical="center"/>
    </xf>
    <xf numFmtId="174" fontId="40" fillId="3" borderId="0" xfId="0" applyNumberFormat="1" applyFont="1" applyFill="1" applyAlignment="1">
      <alignment horizontal="center" vertical="center"/>
    </xf>
    <xf numFmtId="0" fontId="41" fillId="3" borderId="0" xfId="0" applyFont="1" applyFill="1"/>
    <xf numFmtId="0" fontId="38" fillId="7" borderId="0" xfId="0" applyFont="1" applyFill="1" applyAlignment="1">
      <alignment horizontal="left" vertical="center" indent="1"/>
    </xf>
    <xf numFmtId="174" fontId="39" fillId="7" borderId="0" xfId="0" applyNumberFormat="1" applyFont="1" applyFill="1" applyAlignment="1">
      <alignment horizontal="center" vertical="center"/>
    </xf>
    <xf numFmtId="174" fontId="39" fillId="7" borderId="3" xfId="0" applyNumberFormat="1" applyFont="1" applyFill="1" applyBorder="1" applyAlignment="1">
      <alignment horizontal="center" vertical="center"/>
    </xf>
    <xf numFmtId="0" fontId="38" fillId="7" borderId="9" xfId="0" applyFont="1" applyFill="1" applyBorder="1" applyAlignment="1">
      <alignment horizontal="left" vertical="center" indent="1"/>
    </xf>
    <xf numFmtId="174" fontId="39" fillId="7" borderId="9" xfId="0" applyNumberFormat="1" applyFont="1" applyFill="1" applyBorder="1" applyAlignment="1">
      <alignment horizontal="center" vertical="center"/>
    </xf>
    <xf numFmtId="174" fontId="39" fillId="7" borderId="10" xfId="0" applyNumberFormat="1" applyFont="1" applyFill="1" applyBorder="1" applyAlignment="1">
      <alignment horizontal="center" vertical="center"/>
    </xf>
    <xf numFmtId="0" fontId="33" fillId="6" borderId="0" xfId="0" applyFont="1" applyFill="1"/>
    <xf numFmtId="0" fontId="0" fillId="3" borderId="0" xfId="0" applyFill="1" applyAlignment="1">
      <alignment horizontal="center"/>
    </xf>
    <xf numFmtId="174" fontId="33" fillId="6" borderId="0" xfId="0" applyNumberFormat="1" applyFont="1" applyFill="1" applyAlignment="1">
      <alignment horizontal="center"/>
    </xf>
    <xf numFmtId="174" fontId="33" fillId="6" borderId="3" xfId="0" applyNumberFormat="1" applyFont="1" applyFill="1" applyBorder="1" applyAlignment="1">
      <alignment horizontal="center"/>
    </xf>
    <xf numFmtId="174" fontId="36" fillId="3" borderId="0" xfId="0" applyNumberFormat="1" applyFont="1" applyFill="1" applyAlignment="1">
      <alignment horizontal="center" vertical="center"/>
    </xf>
    <xf numFmtId="1" fontId="13" fillId="0" borderId="0" xfId="0" applyNumberFormat="1" applyFont="1"/>
    <xf numFmtId="164" fontId="17" fillId="2" borderId="0" xfId="3" quotePrefix="1" applyNumberFormat="1" applyFont="1" applyFill="1" applyBorder="1" applyAlignment="1">
      <alignment horizontal="right"/>
    </xf>
    <xf numFmtId="37" fontId="14" fillId="0" borderId="0" xfId="0" applyNumberFormat="1" applyFont="1"/>
    <xf numFmtId="37" fontId="14" fillId="0" borderId="0" xfId="0" quotePrefix="1" applyNumberFormat="1" applyFont="1"/>
    <xf numFmtId="169" fontId="17" fillId="0" borderId="0" xfId="3" quotePrefix="1" applyNumberFormat="1" applyFont="1" applyAlignment="1">
      <alignment horizontal="right"/>
    </xf>
    <xf numFmtId="5" fontId="8" fillId="0" borderId="0" xfId="3" applyNumberFormat="1" applyFont="1" applyAlignment="1">
      <alignment horizontal="center" vertical="center"/>
    </xf>
    <xf numFmtId="5" fontId="8" fillId="2" borderId="0" xfId="2" applyNumberFormat="1" applyFont="1" applyFill="1" applyAlignment="1">
      <alignment horizontal="left"/>
    </xf>
    <xf numFmtId="5" fontId="11" fillId="2" borderId="4" xfId="0" applyNumberFormat="1" applyFont="1" applyFill="1" applyBorder="1" applyAlignment="1">
      <alignment horizontal="center" vertical="center"/>
    </xf>
    <xf numFmtId="176" fontId="39" fillId="7" borderId="9" xfId="0" applyNumberFormat="1" applyFont="1" applyFill="1" applyBorder="1" applyAlignment="1">
      <alignment horizontal="center" vertical="center"/>
    </xf>
    <xf numFmtId="0" fontId="5" fillId="0" borderId="0" xfId="0" applyFont="1" applyAlignment="1">
      <alignment horizontal="left" vertical="center" wrapText="1"/>
    </xf>
    <xf numFmtId="0" fontId="30" fillId="3" borderId="0" xfId="2" applyNumberFormat="1" applyFont="1" applyFill="1" applyAlignment="1">
      <alignment horizontal="left" vertical="center" wrapText="1"/>
    </xf>
    <xf numFmtId="0" fontId="30" fillId="0" borderId="0" xfId="2" applyNumberFormat="1" applyFont="1" applyFill="1" applyAlignment="1">
      <alignment horizontal="left" vertical="center" wrapText="1"/>
    </xf>
    <xf numFmtId="175" fontId="33" fillId="5" borderId="1" xfId="0" applyNumberFormat="1" applyFont="1" applyFill="1" applyBorder="1" applyAlignment="1">
      <alignment horizontal="center"/>
    </xf>
    <xf numFmtId="175" fontId="33" fillId="5" borderId="0" xfId="0" applyNumberFormat="1" applyFont="1" applyFill="1" applyAlignment="1">
      <alignment horizontal="center"/>
    </xf>
    <xf numFmtId="0" fontId="33" fillId="5" borderId="0" xfId="0" applyFont="1" applyFill="1" applyAlignment="1">
      <alignment horizontal="center"/>
    </xf>
    <xf numFmtId="0" fontId="33" fillId="6"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7"/>
      <color rgb="FF0000FF"/>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60960</xdr:rowOff>
    </xdr:from>
    <xdr:to>
      <xdr:col>14</xdr:col>
      <xdr:colOff>240885</xdr:colOff>
      <xdr:row>37</xdr:row>
      <xdr:rowOff>32642</xdr:rowOff>
    </xdr:to>
    <xdr:sp macro="" textlink="">
      <xdr:nvSpPr>
        <xdr:cNvPr id="2" name="Content Placeholder 5">
          <a:extLst>
            <a:ext uri="{FF2B5EF4-FFF2-40B4-BE49-F238E27FC236}">
              <a16:creationId xmlns:a16="http://schemas.microsoft.com/office/drawing/2014/main" id="{8D5AA930-6B03-4A7C-8F1C-3E5ACDA8B7CC}"/>
            </a:ext>
          </a:extLst>
        </xdr:cNvPr>
        <xdr:cNvSpPr txBox="1">
          <a:spLocks/>
        </xdr:cNvSpPr>
      </xdr:nvSpPr>
      <xdr:spPr>
        <a:xfrm>
          <a:off x="91440" y="259080"/>
          <a:ext cx="8973405" cy="6669662"/>
        </a:xfrm>
        <a:prstGeom prst="rect">
          <a:avLst/>
        </a:prstGeom>
        <a:noFill/>
        <a:ln>
          <a:solidFill>
            <a:sysClr val="windowText" lastClr="000000"/>
          </a:solidFill>
        </a:ln>
      </xdr:spPr>
      <xdr:txBody>
        <a:bodyPr vert="horz" wrap="square" lIns="91440" tIns="91440" rIns="91440" bIns="9144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mn-lt"/>
              <a:cs typeface="Arial" panose="020B0604020202020204" pitchFamily="34" charset="0"/>
            </a:rPr>
            <a:t>DISCLAIMERS:</a:t>
          </a:r>
        </a:p>
        <a:p>
          <a:pPr algn="just" fontAlgn="base"/>
          <a:endParaRPr lang="en-US" sz="1200" b="1">
            <a:latin typeface="+mn-lt"/>
            <a:cs typeface="Arial" panose="020B0604020202020204" pitchFamily="34" charset="0"/>
          </a:endParaRPr>
        </a:p>
        <a:p>
          <a:pPr algn="just" fontAlgn="base"/>
          <a:r>
            <a:rPr lang="en-US" sz="1400" b="1">
              <a:latin typeface="+mn-lt"/>
              <a:cs typeface="Arial" panose="020B0604020202020204" pitchFamily="34" charset="0"/>
            </a:rPr>
            <a:t>These financial summaries and tables are unaudited.</a:t>
          </a:r>
        </a:p>
        <a:p>
          <a:pPr algn="just" fontAlgn="base"/>
          <a:endParaRPr lang="en-US" sz="1200" b="0">
            <a:latin typeface="+mn-lt"/>
            <a:cs typeface="Arial" panose="020B0604020202020204" pitchFamily="34" charset="0"/>
          </a:endParaRPr>
        </a:p>
        <a:p>
          <a:r>
            <a:rPr lang="en-US" sz="1400" b="1" kern="1200">
              <a:solidFill>
                <a:schemeClr val="tx1"/>
              </a:solidFill>
              <a:effectLst/>
              <a:latin typeface="+mn-lt"/>
              <a:ea typeface="+mn-ea"/>
              <a:cs typeface="+mn-cs"/>
            </a:rPr>
            <a:t>Note on Non-GAAP Financial Measures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This press release includes unaudited non-GAAP financial measures, including Adjusted Net Loss from continuing operations ("Adjusted Net Loss"), Adjusted EBITDA, Adjusted EBITDA margin, Normalized Adjusted EBITDA, Normalized Adjusted EBITDA margin, Adjusted Net Loss from continuing operations per share ("Adjusted EPS"), Free Cash Flow and the ratios based on these financial measures. In addition, we provide certain forward guidance with respect to Adjusted EBITDA and Free Cash Flow, including on a pro forma basis. We do not provide reconciliations of these forward-looking non-GAAP financial measures to the respective GAAP metrics as we are unable to predict the components of the non-GAAP adjustments contained in the guidance with reasonable certainty and without unreasonable effort; however, see "Business and Pro Forma Financial Outlook" for additional information including estimates of certain components of the non-GAAP adjustments contained in the guidance.</a:t>
          </a:r>
        </a:p>
        <a:p>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 See “Non-GAAP Financial Measures” below for an explanation of the non-GAAP measures and “Tabular Reconciliations for Non-GAAP Measures” below for a reconciliation of the non-GAAP financial measures to the comparable GAAP measures.</a:t>
          </a:r>
        </a:p>
        <a:p>
          <a:endParaRPr lang="en-US" sz="1200" b="1" kern="1200">
            <a:solidFill>
              <a:schemeClr val="tx1"/>
            </a:solidFill>
            <a:effectLst/>
            <a:latin typeface="+mn-lt"/>
            <a:ea typeface="+mn-ea"/>
            <a:cs typeface="+mn-cs"/>
          </a:endParaRPr>
        </a:p>
        <a:p>
          <a:r>
            <a:rPr lang="en-US" sz="1400" b="1" kern="1200">
              <a:solidFill>
                <a:schemeClr val="tx1"/>
              </a:solidFill>
              <a:effectLst/>
              <a:latin typeface="+mn-lt"/>
              <a:ea typeface="+mn-ea"/>
              <a:cs typeface="+mn-cs"/>
            </a:rPr>
            <a:t>Discontinued Operations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On April 27, 2025, we entered into a definitive purchase agreement with an affiliate of TPG (the “Buyer”) pursuant to which the Buyer agreed to purchase our Hospitality Solutions business, and on July 3, 2025, we closed the sale (the “Hospitality Solutions Sale”). The assets and liabilities associated with the Hospitality Solutions Sale are presented as discontinued operations on our consolidated balance sheet as of December 31, 2024, and the operating results of our Hospitality Solutions business are presented as discontinued operations on our consolidated statements of operations for all periods presented. Unless otherwise noted, results presented are based on continuing operations.</a:t>
          </a:r>
        </a:p>
        <a:p>
          <a:endParaRPr lang="en-US" sz="1200" b="0">
            <a:latin typeface="+mn-lt"/>
            <a:cs typeface="Arial" panose="020B0604020202020204" pitchFamily="34" charset="0"/>
          </a:endParaRPr>
        </a:p>
        <a:p>
          <a:pPr algn="just" fontAlgn="base"/>
          <a:r>
            <a:rPr lang="en-US" sz="1400" b="1">
              <a:latin typeface="+mn-lt"/>
              <a:cs typeface="Arial" panose="020B0604020202020204" pitchFamily="34" charset="0"/>
            </a:rPr>
            <a:t>Rounding differences:</a:t>
          </a:r>
        </a:p>
        <a:p>
          <a:pPr algn="just" fontAlgn="base"/>
          <a:r>
            <a:rPr lang="en-US" sz="1200" b="0">
              <a:latin typeface="+mn-lt"/>
              <a:cs typeface="Arial" panose="020B0604020202020204" pitchFamily="34" charset="0"/>
            </a:rPr>
            <a:t>Percentages</a:t>
          </a:r>
          <a:r>
            <a:rPr lang="en-US" sz="1200" b="0" baseline="0">
              <a:latin typeface="+mn-lt"/>
              <a:cs typeface="Arial" panose="020B0604020202020204" pitchFamily="34" charset="0"/>
            </a:rPr>
            <a:t> and figures in this file may include immaterial rounding differences.</a:t>
          </a:r>
          <a:endParaRPr lang="en-US" sz="1200" b="0">
            <a:latin typeface="+mn-lt"/>
            <a:cs typeface="Arial" panose="020B0604020202020204" pitchFamily="34" charset="0"/>
          </a:endParaRPr>
        </a:p>
        <a:p>
          <a:pPr algn="just"/>
          <a:r>
            <a:rPr lang="en-US" sz="1200" b="0">
              <a:latin typeface="+mn-lt"/>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67308</xdr:rowOff>
    </xdr:from>
    <xdr:to>
      <xdr:col>18</xdr:col>
      <xdr:colOff>508000</xdr:colOff>
      <xdr:row>67</xdr:row>
      <xdr:rowOff>121228</xdr:rowOff>
    </xdr:to>
    <xdr:sp macro="" textlink="">
      <xdr:nvSpPr>
        <xdr:cNvPr id="2" name="TextBox 1">
          <a:extLst>
            <a:ext uri="{FF2B5EF4-FFF2-40B4-BE49-F238E27FC236}">
              <a16:creationId xmlns:a16="http://schemas.microsoft.com/office/drawing/2014/main" id="{BDEB58C6-10A0-45DD-B8EF-6F21121A143B}"/>
            </a:ext>
          </a:extLst>
        </xdr:cNvPr>
        <xdr:cNvSpPr txBox="1"/>
      </xdr:nvSpPr>
      <xdr:spPr>
        <a:xfrm>
          <a:off x="98425" y="245108"/>
          <a:ext cx="11884025" cy="118014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Non-GAAP Financial Measures</a:t>
          </a:r>
        </a:p>
        <a:p>
          <a:endParaRPr lang="en-US"/>
        </a:p>
        <a:p>
          <a:r>
            <a:rPr lang="en-US"/>
            <a:t>We have included both financial measures prepared in accordance with U.S. generally accepted accounting principles (“GAAP”) as well as certain supplemental non‑GAAP financial measures, including Adjusted Net Income from continuing operations (“Adjusted Net Income”), Adjusted EBITDA, Normalized Adjusted EBITDA, Adjusted EPS, Free Cash Flow, and ratios derived from these measures. The non‑GAAP financial measures are presented in addition to, and not as a substitute for, financial results prepared in accordance with GAAP. GAAP financial measures are presented with equal or greater prominence wherever non‑GAAP financial measures are discussed.</a:t>
          </a:r>
        </a:p>
        <a:p>
          <a:endParaRPr lang="en-US"/>
        </a:p>
        <a:p>
          <a:r>
            <a:rPr lang="en-US" b="1"/>
            <a:t>Definitions </a:t>
          </a:r>
        </a:p>
        <a:p>
          <a:endParaRPr lang="en-US"/>
        </a:p>
        <a:p>
          <a:r>
            <a:rPr lang="en-US"/>
            <a:t>Adjusted Net Income is defined as income (loss) from continuing operations adjusted to exclude acquisition‑related amortization; restructuring and other costs; loss on extinguishment of debt; other, net; disposition‑related costs; litigation costs, net; indirect tax matters; stock‑based compensation; and the related tax impacts of these adjustments.</a:t>
          </a:r>
        </a:p>
        <a:p>
          <a:endParaRPr lang="en-US"/>
        </a:p>
        <a:p>
          <a:r>
            <a:rPr lang="en-US"/>
            <a:t>Adjusted EBITDA is defined as income (loss) from continuing operations adjusted to exclude depreciation and amortization of property and equipment; amortization of capitalized implementation costs; acquisition‑related amortization; restructuring and other costs; interest expense, net; other, net; loss on extinguishment of debt; disposition‑related costs; litigation costs, net; indirect tax matters; stock‑based compensation; and the provision for income taxes.</a:t>
          </a:r>
        </a:p>
        <a:p>
          <a:endParaRPr lang="en-US"/>
        </a:p>
        <a:p>
          <a:r>
            <a:rPr lang="en-US"/>
            <a:t>Normalized Adjusted EBITDA and Pro Forma Adjusted EBITDA are defined as Adjusted EBITDA adjusted for the estimated costs historically allocated to Hospitality Solutions.</a:t>
          </a:r>
        </a:p>
        <a:p>
          <a:endParaRPr lang="en-US"/>
        </a:p>
        <a:p>
          <a:r>
            <a:rPr lang="en-US"/>
            <a:t>Free Cash Flow is defined as cash (used in) provided by operating activities, less cash used for additions to property and equipment.</a:t>
          </a:r>
        </a:p>
        <a:p>
          <a:endParaRPr lang="en-US"/>
        </a:p>
        <a:p>
          <a:r>
            <a:rPr lang="en-US"/>
            <a:t>Pro Forma Free Cash Flow is defined as Free Cash Flow adjusted to give effect to the Hospitality Solutions Sale.</a:t>
          </a:r>
        </a:p>
        <a:p>
          <a:endParaRPr lang="en-US"/>
        </a:p>
        <a:p>
          <a:r>
            <a:rPr lang="en-US"/>
            <a:t>Adjusted EPS is defined as Adjusted Net Income divided by diluted weighted‑average common shares outstanding.</a:t>
          </a:r>
        </a:p>
        <a:p>
          <a:endParaRPr lang="en-US"/>
        </a:p>
        <a:p>
          <a:r>
            <a:rPr lang="en-US" b="1"/>
            <a:t>Purpose and Use by Management</a:t>
          </a:r>
        </a:p>
        <a:p>
          <a:endParaRPr lang="en-US"/>
        </a:p>
        <a:p>
          <a:r>
            <a:rPr lang="en-US"/>
            <a:t>Management and the board of directors use these non‑GAAP financial measures to evaluate trends in our operating performance, assess period‑to‑period comparability, and support internal planning and decision‑making. These measures are particularly useful in evaluating operating performance because historical results have been affected by items that management believes are not indicative of ongoing core operations. In addition, amounts derived from Adjusted EBITDA are used in connection with certain financial covenants under our senior secured credit facilities.</a:t>
          </a:r>
        </a:p>
        <a:p>
          <a:endParaRPr lang="en-US"/>
        </a:p>
        <a:p>
          <a:r>
            <a:rPr lang="en-US"/>
            <a:t>These non‑GAAP financial measures should not be considered measures of liquidity, nor do they represent cash available for discretionary use. Free Cash Flow does not represent residual cash available for distribution and does not reflect all cash requirements of the business. Other companies, including those within our industry, may define or calculate similarly titled non‑GAAP financial measures differently, limiting the usefulness of such measures as comparative tools.</a:t>
          </a:r>
        </a:p>
        <a:p>
          <a:endParaRPr lang="en-US"/>
        </a:p>
        <a:p>
          <a:r>
            <a:rPr lang="en-US" b="1"/>
            <a:t>Limitations of Non-GAAP Financial Measures</a:t>
          </a:r>
        </a:p>
        <a:p>
          <a:endParaRPr lang="en-US"/>
        </a:p>
        <a:p>
          <a:r>
            <a:rPr lang="en-US"/>
            <a:t>Adjusted Net Income, Adjusted EBITDA, Normalized Adjusted EBITDA, Adjusted EPS, Free Cash Flow, and related ratios are not recognized measures under GAAP and have inherent limitations as analytical tools. Accordingly, they should not be considered in isolation or as substitutes for net income (loss), income (loss) from continuing operations, or cash flows from operating activities prepared in accordance with GAAP.</a:t>
          </a:r>
        </a:p>
        <a:p>
          <a:endParaRPr lang="en-US"/>
        </a:p>
        <a:p>
          <a:r>
            <a:rPr lang="en-US"/>
            <a:t>The limitations of these non‑GAAP financial measures include, but are not limited to, the following:</a:t>
          </a:r>
        </a:p>
        <a:p>
          <a:endParaRPr lang="en-US"/>
        </a:p>
        <a:p>
          <a:r>
            <a:rPr lang="en-US" sz="1100">
              <a:solidFill>
                <a:schemeClr val="dk1"/>
              </a:solidFill>
              <a:effectLst/>
              <a:latin typeface="+mn-lt"/>
              <a:ea typeface="+mn-ea"/>
              <a:cs typeface="+mn-cs"/>
            </a:rPr>
            <a:t>	• </a:t>
          </a:r>
          <a:r>
            <a:rPr lang="en-US"/>
            <a:t>They exclude certain expenses that are recurring in nature, including stock-based compensation and amortization of acquired intangible assets. </a:t>
          </a:r>
        </a:p>
        <a:p>
          <a:endParaRPr lang="en-US"/>
        </a:p>
        <a:p>
          <a:r>
            <a:rPr lang="en-US"/>
            <a:t>	• Although depreciation and amortization are non-cash expenses, the assets being depreciated and amortized may require replacement in the future, and Adjusted EBITDA does not 	reflect the capital expenditures required for these replacements. </a:t>
          </a:r>
        </a:p>
        <a:p>
          <a:endParaRPr lang="en-US"/>
        </a:p>
        <a:p>
          <a:r>
            <a:rPr lang="en-US"/>
            <a:t>	• Adjusted EBITDA excludes amortization of capitalized implementation costs related to revenue contracts, which may result in future working capital or cash requirements. </a:t>
          </a:r>
        </a:p>
        <a:p>
          <a:endParaRPr lang="en-US"/>
        </a:p>
        <a:p>
          <a:r>
            <a:rPr lang="en-US"/>
            <a:t>	• Adjusted </a:t>
          </a:r>
          <a:r>
            <a:rPr lang="en-US">
              <a:solidFill>
                <a:schemeClr val="tx1"/>
              </a:solidFill>
            </a:rPr>
            <a:t>Net Income and Adjusted </a:t>
          </a:r>
          <a:r>
            <a:rPr lang="en-US"/>
            <a:t>EBITDA do not reflect changes in, or cash requirements associated with, working capital. </a:t>
          </a:r>
        </a:p>
        <a:p>
          <a:endParaRPr lang="en-US"/>
        </a:p>
        <a:p>
          <a:r>
            <a:rPr lang="en-US"/>
            <a:t>	• Adjusted EBITDA does not reflect interest expense, principal repayments, or other cash requirements necessary to service our indebtedness. </a:t>
          </a:r>
        </a:p>
        <a:p>
          <a:endParaRPr lang="en-US"/>
        </a:p>
        <a:p>
          <a:r>
            <a:rPr lang="en-US"/>
            <a:t>	• Adjusted EBITDA does not reflect income tax payments that could reduce cash available to us. </a:t>
          </a:r>
        </a:p>
        <a:p>
          <a:endParaRPr lang="en-US"/>
        </a:p>
        <a:p>
          <a:r>
            <a:rPr lang="en-US"/>
            <a:t>	• Free Cash Flow reflects changes in operating assets and liabilities determined under accrual accounting and does not reflect all cash requirements, including mandatory debt service 	obligations</a:t>
          </a:r>
        </a:p>
        <a:p>
          <a:endParaRPr lang="en-US"/>
        </a:p>
        <a:p>
          <a:r>
            <a:rPr lang="en-US"/>
            <a:t>	• Other companies, including those within our industry, may define or calculate similarly titled non-GAAP financial measures differently, limiting the usefulness of such measures as 	comparative tools.</a:t>
          </a:r>
        </a:p>
        <a:p>
          <a:endParaRPr lang="en-US" sz="1100"/>
        </a:p>
        <a:p>
          <a:r>
            <a:rPr lang="en-US" b="1"/>
            <a:t>Investor Considerations </a:t>
          </a:r>
        </a:p>
        <a:p>
          <a:endParaRPr lang="en-US"/>
        </a:p>
        <a:p>
          <a:r>
            <a:rPr lang="en-US"/>
            <a:t>Investors are encouraged to review the reconciliation of non‑GAAP financial measures to the most directly comparable GAAP financial measures and to evaluate our operating performance, financial position, and liquidity using GAAP measures in conjunction with, and not in lieu of, these non‑GAAP financial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361293</xdr:colOff>
      <xdr:row>38</xdr:row>
      <xdr:rowOff>50219</xdr:rowOff>
    </xdr:from>
    <xdr:to>
      <xdr:col>16</xdr:col>
      <xdr:colOff>336493</xdr:colOff>
      <xdr:row>46</xdr:row>
      <xdr:rowOff>102974</xdr:rowOff>
    </xdr:to>
    <xdr:sp macro="" textlink="">
      <xdr:nvSpPr>
        <xdr:cNvPr id="2" name="TextBox 1">
          <a:extLst>
            <a:ext uri="{FF2B5EF4-FFF2-40B4-BE49-F238E27FC236}">
              <a16:creationId xmlns:a16="http://schemas.microsoft.com/office/drawing/2014/main" id="{3720CD27-F9BD-4F1D-B17D-0B70B64935E9}"/>
            </a:ext>
          </a:extLst>
        </xdr:cNvPr>
        <xdr:cNvSpPr txBox="1"/>
      </xdr:nvSpPr>
      <xdr:spPr>
        <a:xfrm>
          <a:off x="3570617" y="6915084"/>
          <a:ext cx="7543714" cy="14943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We</a:t>
          </a:r>
          <a:r>
            <a:rPr lang="en-US" sz="1100" baseline="0">
              <a:solidFill>
                <a:schemeClr val="dk1"/>
              </a:solidFill>
              <a:effectLst/>
              <a:latin typeface="+mn-lt"/>
              <a:ea typeface="+mn-ea"/>
              <a:cs typeface="+mn-cs"/>
            </a:rPr>
            <a:t> define cash interest, net as interest expense, net adjusted to exclude paid-in-kind interest, amortization of discount and issuance costs, net interest accrued and unpaid, and other non-cash items.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cash interest, net continuing operations excludes payments related to discontinued operations.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believe these metrics provide useful insights to investors with enhanced comparability, by isolating the cash cost of servicing debt across periods that have been affected by refinancing transactions.</a:t>
          </a:r>
          <a:endParaRPr lang="en-US">
            <a:effectLst/>
          </a:endParaRPr>
        </a:p>
        <a:p>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91109</xdr:colOff>
      <xdr:row>1</xdr:row>
      <xdr:rowOff>140804</xdr:rowOff>
    </xdr:from>
    <xdr:to>
      <xdr:col>15</xdr:col>
      <xdr:colOff>809626</xdr:colOff>
      <xdr:row>27</xdr:row>
      <xdr:rowOff>140123</xdr:rowOff>
    </xdr:to>
    <xdr:sp macro="" textlink="">
      <xdr:nvSpPr>
        <xdr:cNvPr id="2" name="TextBox 1">
          <a:extLst>
            <a:ext uri="{FF2B5EF4-FFF2-40B4-BE49-F238E27FC236}">
              <a16:creationId xmlns:a16="http://schemas.microsoft.com/office/drawing/2014/main" id="{CC27B7B4-4332-491E-9FDC-248DBDEA2204}"/>
            </a:ext>
          </a:extLst>
        </xdr:cNvPr>
        <xdr:cNvSpPr txBox="1"/>
      </xdr:nvSpPr>
      <xdr:spPr>
        <a:xfrm>
          <a:off x="91109" y="314739"/>
          <a:ext cx="10193821" cy="47701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expenses:</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Restructuring and other costs primarily represents charges related to the inflation offset program we began implementing in the fourth quarter of 2025</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$10 million of transition services agreement income, net, in 2026, $18 million of transition services agreement income, net, in 2025, $13 million of debt modification costs in 2025, a gain on the sale of assets of $5 million recognized in 2025, $21 million of debt modification costs in 2024 and the impacts of realized and unrealized gains and losses from our investments in 2024. In addition, all periods presented include nonoperating gains and losses as well as foreign exchange gains and losses related to the remeasurement of foreign currency denominated balances included in our consolidated balance sheets into the relevant functional currency.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Disposition-related costs represent fees and expenses incurred associated with disposition-related activities.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Litigation costs, net represent charges associated with antitrust litigation.</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Indirect tax matters represents charges and adjustments to charges associated with certain digital services taxes ("DST") and other indirect tax matters related to historical periods, which may ultimately be settled in cash, and certain foreign non-income tax litigation matters.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Stock-based compensation represents expense associated with restricted stock units, performance-based restricted stock units, and liability-classified awards related to our 2026 short-term incentive compensation program.</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Stockholder matter costs represents external legal and professional advisory fees associated with a strategic governance agreement. These costs are considered non-recurring and are not representative of our core ongoing operating performance.</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valuation allowances and other items.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Normalizing Adjustments represents the impact of removing costs previously allocated to Hospitality Solutions.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Adjustments represents the impact of classifying Hospitality Solutions as a discontinued operation in accordance with GAAP and a normalizing adjustment to remove costs previously allocated to Hospitality Solutions but do not meet the GAAP definition for discontinued operations reporting.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42"/>
  <sheetViews>
    <sheetView showGridLines="0" tabSelected="1" zoomScaleNormal="100" workbookViewId="0"/>
  </sheetViews>
  <sheetFormatPr defaultRowHeight="14.4" x14ac:dyDescent="0.55000000000000004"/>
  <cols>
    <col min="1" max="1" width="9.68359375" bestFit="1" customWidth="1"/>
    <col min="2" max="2" width="12.26171875" customWidth="1"/>
  </cols>
  <sheetData>
    <row r="1" spans="1:14" ht="15" x14ac:dyDescent="0.55000000000000004">
      <c r="A1" s="1"/>
    </row>
    <row r="2" spans="1:14" ht="15" x14ac:dyDescent="0.55000000000000004">
      <c r="A2" s="1"/>
    </row>
    <row r="3" spans="1:14" ht="15.75" customHeight="1" x14ac:dyDescent="0.55000000000000004">
      <c r="A3" s="2"/>
      <c r="B3" s="2"/>
      <c r="C3" s="2"/>
      <c r="D3" s="2"/>
      <c r="E3" s="2"/>
      <c r="F3" s="2"/>
      <c r="G3" s="2"/>
      <c r="H3" s="2"/>
      <c r="I3" s="2"/>
      <c r="J3" s="2"/>
      <c r="K3" s="2"/>
      <c r="L3" s="2"/>
      <c r="M3" s="2"/>
      <c r="N3" s="2"/>
    </row>
    <row r="4" spans="1:14" ht="15" customHeight="1" x14ac:dyDescent="0.55000000000000004">
      <c r="A4" s="2"/>
      <c r="B4" s="2"/>
      <c r="C4" s="2"/>
      <c r="D4" s="2"/>
      <c r="E4" s="2"/>
      <c r="F4" s="2"/>
      <c r="G4" s="2"/>
      <c r="H4" s="2"/>
      <c r="I4" s="2"/>
      <c r="J4" s="2"/>
      <c r="K4" s="2"/>
      <c r="L4" s="2"/>
      <c r="M4" s="2"/>
      <c r="N4" s="2"/>
    </row>
    <row r="5" spans="1:14" ht="15" customHeight="1" x14ac:dyDescent="0.55000000000000004">
      <c r="A5" s="2"/>
      <c r="B5" s="2"/>
      <c r="C5" s="2"/>
      <c r="D5" s="2"/>
      <c r="E5" s="2"/>
      <c r="F5" s="2"/>
      <c r="G5" s="2"/>
      <c r="H5" s="2"/>
      <c r="I5" s="2"/>
      <c r="J5" s="2"/>
      <c r="K5" s="2"/>
      <c r="L5" s="2"/>
      <c r="M5" s="2"/>
      <c r="N5" s="2"/>
    </row>
    <row r="6" spans="1:14" ht="15" customHeight="1" x14ac:dyDescent="0.55000000000000004">
      <c r="A6" s="2"/>
      <c r="B6" s="2"/>
      <c r="C6" s="2"/>
      <c r="D6" s="2"/>
      <c r="E6" s="2"/>
      <c r="F6" s="2"/>
      <c r="G6" s="2"/>
      <c r="H6" s="2"/>
      <c r="I6" s="2"/>
      <c r="J6" s="2"/>
      <c r="K6" s="2"/>
      <c r="L6" s="2"/>
      <c r="M6" s="2"/>
      <c r="N6" s="2"/>
    </row>
    <row r="7" spans="1:14" ht="15" customHeight="1" x14ac:dyDescent="0.55000000000000004">
      <c r="A7" s="2"/>
      <c r="B7" s="2"/>
      <c r="C7" s="2"/>
      <c r="D7" s="2"/>
      <c r="E7" s="2"/>
      <c r="F7" s="2"/>
      <c r="G7" s="2"/>
      <c r="H7" s="2"/>
      <c r="I7" s="2"/>
      <c r="J7" s="2"/>
      <c r="K7" s="2"/>
      <c r="L7" s="2"/>
      <c r="M7" s="2"/>
      <c r="N7" s="2"/>
    </row>
    <row r="8" spans="1:14" ht="15" customHeight="1" x14ac:dyDescent="0.55000000000000004">
      <c r="A8" s="2"/>
      <c r="B8" s="2"/>
      <c r="C8" s="2"/>
      <c r="D8" s="2"/>
      <c r="E8" s="2"/>
      <c r="F8" s="2"/>
      <c r="G8" s="2"/>
      <c r="H8" s="2"/>
      <c r="I8" s="2"/>
      <c r="J8" s="2"/>
      <c r="K8" s="2"/>
      <c r="L8" s="2"/>
      <c r="M8" s="2"/>
      <c r="N8" s="2"/>
    </row>
    <row r="9" spans="1:14" ht="15" customHeight="1" x14ac:dyDescent="0.55000000000000004">
      <c r="A9" s="2"/>
      <c r="B9" s="2"/>
      <c r="C9" s="2"/>
      <c r="D9" s="2"/>
      <c r="E9" s="2"/>
      <c r="F9" s="2"/>
      <c r="G9" s="2"/>
      <c r="H9" s="2"/>
      <c r="I9" s="2"/>
      <c r="J9" s="2"/>
      <c r="K9" s="2"/>
      <c r="L9" s="2"/>
      <c r="M9" s="2"/>
      <c r="N9" s="2"/>
    </row>
    <row r="10" spans="1:14" ht="15" customHeight="1" x14ac:dyDescent="0.55000000000000004">
      <c r="A10" s="2"/>
      <c r="B10" s="2"/>
      <c r="C10" s="2"/>
      <c r="D10" s="2"/>
      <c r="E10" s="2"/>
      <c r="F10" s="2"/>
      <c r="G10" s="2"/>
      <c r="H10" s="2"/>
      <c r="I10" s="2"/>
      <c r="J10" s="2"/>
      <c r="K10" s="2"/>
      <c r="L10" s="2"/>
      <c r="M10" s="2"/>
      <c r="N10" s="2"/>
    </row>
    <row r="11" spans="1:14" ht="15" customHeight="1" x14ac:dyDescent="0.55000000000000004">
      <c r="A11" s="2"/>
      <c r="B11" s="2"/>
      <c r="C11" s="2"/>
      <c r="D11" s="2"/>
      <c r="E11" s="2"/>
      <c r="F11" s="2"/>
      <c r="G11" s="2"/>
      <c r="H11" s="2"/>
      <c r="I11" s="2"/>
      <c r="J11" s="2"/>
      <c r="K11" s="2"/>
      <c r="L11" s="2"/>
      <c r="M11" s="2"/>
      <c r="N11" s="2"/>
    </row>
    <row r="12" spans="1:14" ht="15" customHeight="1" x14ac:dyDescent="0.55000000000000004">
      <c r="A12" s="2"/>
      <c r="B12" s="2"/>
      <c r="C12" s="2"/>
      <c r="D12" s="2"/>
      <c r="E12" s="2"/>
      <c r="F12" s="2"/>
      <c r="G12" s="2"/>
      <c r="H12" s="2"/>
      <c r="I12" s="2"/>
      <c r="J12" s="2"/>
      <c r="K12" s="2"/>
      <c r="L12" s="2"/>
      <c r="M12" s="2"/>
      <c r="N12" s="2"/>
    </row>
    <row r="13" spans="1:14" ht="15" customHeight="1" x14ac:dyDescent="0.55000000000000004">
      <c r="A13" s="2"/>
      <c r="B13" s="2"/>
      <c r="C13" s="2"/>
      <c r="D13" s="2"/>
      <c r="E13" s="2"/>
      <c r="F13" s="2"/>
      <c r="G13" s="2"/>
      <c r="H13" s="2"/>
      <c r="I13" s="2"/>
      <c r="J13" s="2"/>
      <c r="K13" s="2"/>
      <c r="L13" s="2"/>
      <c r="M13" s="2"/>
      <c r="N13" s="2"/>
    </row>
    <row r="14" spans="1:14" ht="15" customHeight="1" x14ac:dyDescent="0.55000000000000004">
      <c r="A14" s="2"/>
      <c r="B14" s="2"/>
      <c r="C14" s="2"/>
      <c r="D14" s="2"/>
      <c r="E14" s="2"/>
      <c r="F14" s="2"/>
      <c r="G14" s="2"/>
      <c r="H14" s="2"/>
      <c r="I14" s="2"/>
      <c r="J14" s="2"/>
      <c r="K14" s="2"/>
      <c r="L14" s="2"/>
      <c r="M14" s="2"/>
      <c r="N14" s="2"/>
    </row>
    <row r="42" spans="1:2" x14ac:dyDescent="0.55000000000000004">
      <c r="A42" s="3" t="s">
        <v>0</v>
      </c>
      <c r="B42" s="59">
        <v>46149</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9"/>
  <sheetViews>
    <sheetView showGridLines="0" zoomScale="90" zoomScaleNormal="115" workbookViewId="0"/>
  </sheetViews>
  <sheetFormatPr defaultColWidth="9" defaultRowHeight="13.8" x14ac:dyDescent="0.45"/>
  <cols>
    <col min="1" max="1" width="9" style="5"/>
    <col min="2" max="2" width="11.26171875" style="5" bestFit="1" customWidth="1"/>
    <col min="3" max="15" width="9" style="5"/>
    <col min="16" max="16" width="12" style="5" customWidth="1"/>
    <col min="17" max="16384" width="9" style="5"/>
  </cols>
  <sheetData>
    <row r="1" spans="1:17" ht="14.1" x14ac:dyDescent="0.5">
      <c r="A1" s="4" t="s">
        <v>148</v>
      </c>
    </row>
    <row r="2" spans="1:17" ht="15" x14ac:dyDescent="0.45">
      <c r="A2" s="56"/>
      <c r="P2" s="6"/>
    </row>
    <row r="3" spans="1:17" ht="15.75" customHeight="1" x14ac:dyDescent="0.45">
      <c r="A3" s="57"/>
      <c r="B3" s="57"/>
      <c r="C3" s="57"/>
      <c r="K3" s="58"/>
      <c r="L3" s="58"/>
      <c r="M3" s="58"/>
      <c r="N3" s="58"/>
      <c r="P3" s="6"/>
    </row>
    <row r="4" spans="1:17" ht="15" customHeight="1" x14ac:dyDescent="0.45">
      <c r="A4" s="57"/>
      <c r="B4" s="57"/>
      <c r="K4" s="58"/>
      <c r="L4" s="58"/>
      <c r="M4" s="58"/>
      <c r="N4" s="58"/>
      <c r="P4" s="6"/>
    </row>
    <row r="5" spans="1:17" ht="15" customHeight="1" x14ac:dyDescent="0.45">
      <c r="A5" s="57"/>
      <c r="B5" s="57"/>
      <c r="C5" s="57"/>
      <c r="G5" s="57"/>
      <c r="K5" s="58"/>
      <c r="L5" s="58"/>
      <c r="M5" s="58"/>
      <c r="N5" s="58"/>
      <c r="P5" s="6"/>
    </row>
    <row r="6" spans="1:17" ht="15" customHeight="1" x14ac:dyDescent="0.45">
      <c r="A6" s="57"/>
      <c r="B6" s="57"/>
      <c r="C6" s="57"/>
      <c r="G6" s="57"/>
      <c r="K6" s="58"/>
      <c r="L6" s="58"/>
      <c r="M6" s="58"/>
      <c r="N6" s="58"/>
    </row>
    <row r="7" spans="1:17" ht="15" customHeight="1" x14ac:dyDescent="0.45">
      <c r="A7" s="57"/>
      <c r="B7" s="57"/>
      <c r="C7" s="57"/>
      <c r="G7" s="57"/>
      <c r="K7" s="58"/>
      <c r="L7" s="58"/>
      <c r="M7" s="58"/>
      <c r="N7" s="58"/>
      <c r="Q7" s="6"/>
    </row>
    <row r="8" spans="1:17" ht="15" customHeight="1" x14ac:dyDescent="0.45">
      <c r="A8" s="57"/>
      <c r="B8" s="57"/>
      <c r="C8" s="57"/>
      <c r="K8" s="58"/>
      <c r="L8" s="58"/>
      <c r="M8" s="58"/>
      <c r="N8" s="58"/>
    </row>
    <row r="9" spans="1:17" ht="15" customHeight="1" x14ac:dyDescent="0.45">
      <c r="A9" s="57"/>
      <c r="B9" s="57"/>
      <c r="C9" s="57"/>
      <c r="D9" s="57"/>
      <c r="E9" s="57"/>
      <c r="K9" s="58"/>
      <c r="L9" s="58"/>
      <c r="M9" s="58"/>
      <c r="N9" s="58"/>
    </row>
    <row r="10" spans="1:17" ht="15" customHeight="1" x14ac:dyDescent="0.45">
      <c r="A10" s="57"/>
      <c r="B10" s="57"/>
      <c r="C10" s="57"/>
      <c r="K10" s="58"/>
      <c r="L10" s="58"/>
      <c r="M10" s="58"/>
      <c r="N10" s="58"/>
    </row>
    <row r="11" spans="1:17" ht="15" customHeight="1" x14ac:dyDescent="0.45">
      <c r="A11" s="57"/>
      <c r="B11" s="57"/>
      <c r="C11" s="57"/>
      <c r="D11" s="57"/>
      <c r="E11" s="57"/>
      <c r="F11" s="57"/>
      <c r="G11" s="57"/>
      <c r="H11" s="57"/>
      <c r="I11" s="57"/>
      <c r="K11" s="58"/>
      <c r="L11" s="58"/>
      <c r="M11" s="58"/>
      <c r="N11" s="58"/>
    </row>
    <row r="12" spans="1:17" ht="15" customHeight="1" x14ac:dyDescent="0.45">
      <c r="A12" s="57"/>
      <c r="B12" s="57"/>
      <c r="C12" s="57"/>
      <c r="D12" s="57"/>
      <c r="E12" s="57"/>
      <c r="F12" s="57"/>
      <c r="G12" s="57"/>
      <c r="H12" s="57"/>
      <c r="I12" s="57"/>
      <c r="J12" s="57"/>
      <c r="K12" s="58"/>
      <c r="L12" s="58"/>
      <c r="M12" s="58"/>
      <c r="N12" s="58"/>
    </row>
    <row r="13" spans="1:17" ht="15" customHeight="1" x14ac:dyDescent="0.45">
      <c r="A13" s="57"/>
      <c r="B13" s="57"/>
      <c r="C13" s="57"/>
      <c r="D13" s="57"/>
      <c r="K13" s="58"/>
      <c r="L13" s="58"/>
      <c r="M13" s="58"/>
      <c r="N13" s="58"/>
      <c r="P13" s="6"/>
    </row>
    <row r="14" spans="1:17" ht="15" customHeight="1" x14ac:dyDescent="0.45">
      <c r="A14" s="57"/>
      <c r="B14" s="57"/>
      <c r="C14" s="57"/>
      <c r="K14" s="58"/>
      <c r="L14" s="58"/>
      <c r="M14" s="58"/>
      <c r="N14" s="58"/>
    </row>
    <row r="15" spans="1:17" x14ac:dyDescent="0.45">
      <c r="A15" s="57"/>
      <c r="B15" s="57"/>
      <c r="C15" s="57"/>
      <c r="D15" s="57"/>
    </row>
    <row r="19" spans="16:16" ht="14.4" x14ac:dyDescent="0.45">
      <c r="P19" s="6"/>
    </row>
    <row r="25" spans="16:16" ht="14.4" x14ac:dyDescent="0.45">
      <c r="P25" s="6"/>
    </row>
    <row r="39" spans="1:2" ht="14.1" x14ac:dyDescent="0.5">
      <c r="A39" s="59" t="s">
        <v>0</v>
      </c>
      <c r="B39" s="60">
        <f>+Disclaimer!$B$42</f>
        <v>46149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F5CDE-95A9-47A3-92F6-F149D1C92741}">
  <dimension ref="A1:Q69"/>
  <sheetViews>
    <sheetView showGridLines="0" zoomScale="80" zoomScaleNormal="80" workbookViewId="0"/>
  </sheetViews>
  <sheetFormatPr defaultColWidth="9" defaultRowHeight="13.8" x14ac:dyDescent="0.45"/>
  <cols>
    <col min="1" max="1" width="9" style="5"/>
    <col min="2" max="2" width="11.26171875" style="5" bestFit="1" customWidth="1"/>
    <col min="3" max="19" width="9" style="5" customWidth="1"/>
    <col min="20" max="16384" width="9" style="5"/>
  </cols>
  <sheetData>
    <row r="1" spans="1:17" ht="14.1" x14ac:dyDescent="0.5">
      <c r="A1" s="4"/>
    </row>
    <row r="4" spans="1:17" x14ac:dyDescent="0.45">
      <c r="P4" s="72"/>
      <c r="Q4" s="72"/>
    </row>
    <row r="32" spans="15:15" ht="14.4" x14ac:dyDescent="0.45">
      <c r="O32" s="6"/>
    </row>
    <row r="34" spans="15:15" ht="14.4" x14ac:dyDescent="0.45">
      <c r="O34" s="6"/>
    </row>
    <row r="69" spans="1:2" ht="14.1" x14ac:dyDescent="0.5">
      <c r="A69" s="3" t="s">
        <v>0</v>
      </c>
      <c r="B69" s="60">
        <f>Disclaimer!B42</f>
        <v>46149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BE6B-DCAE-41CB-AB5A-5C125C162060}">
  <sheetPr>
    <pageSetUpPr fitToPage="1"/>
  </sheetPr>
  <dimension ref="A1:H105"/>
  <sheetViews>
    <sheetView showGridLines="0" zoomScale="90" zoomScaleNormal="90" zoomScaleSheetLayoutView="100" workbookViewId="0">
      <pane xSplit="2" ySplit="4" topLeftCell="C5" activePane="bottomRight" state="frozen"/>
      <selection pane="topRight" activeCell="I1" sqref="I1:I1048576"/>
      <selection pane="bottomLeft" activeCell="I1" sqref="I1:I1048576"/>
      <selection pane="bottomRight"/>
    </sheetView>
  </sheetViews>
  <sheetFormatPr defaultColWidth="9" defaultRowHeight="12.3" x14ac:dyDescent="0.4"/>
  <cols>
    <col min="1" max="1" width="3" style="7" customWidth="1"/>
    <col min="2" max="2" width="86.26171875" style="7" bestFit="1" customWidth="1"/>
    <col min="3" max="3" width="9.68359375" style="7" bestFit="1" customWidth="1"/>
    <col min="4" max="4" width="10.15625" style="65" customWidth="1"/>
    <col min="5" max="8" width="10.15625" style="7" customWidth="1"/>
    <col min="9" max="16384" width="9" style="7"/>
  </cols>
  <sheetData>
    <row r="1" spans="1:8" x14ac:dyDescent="0.4">
      <c r="D1" s="67"/>
    </row>
    <row r="2" spans="1:8" ht="25.2" x14ac:dyDescent="0.85">
      <c r="B2" s="8" t="s">
        <v>1</v>
      </c>
      <c r="C2" s="10"/>
    </row>
    <row r="3" spans="1:8" ht="12.6" x14ac:dyDescent="0.45">
      <c r="B3" s="9" t="s">
        <v>2</v>
      </c>
      <c r="C3" s="9"/>
    </row>
    <row r="4" spans="1:8" ht="15" x14ac:dyDescent="0.85">
      <c r="B4" s="11" t="s">
        <v>3</v>
      </c>
      <c r="C4" s="11"/>
      <c r="D4" s="68" t="s">
        <v>4</v>
      </c>
      <c r="E4" s="68" t="s">
        <v>5</v>
      </c>
      <c r="F4" s="68" t="s">
        <v>6</v>
      </c>
      <c r="G4" s="68" t="s">
        <v>7</v>
      </c>
      <c r="H4" s="70" t="s">
        <v>8</v>
      </c>
    </row>
    <row r="5" spans="1:8" x14ac:dyDescent="0.4">
      <c r="D5" s="7"/>
      <c r="H5" s="12"/>
    </row>
    <row r="6" spans="1:8" ht="15" customHeight="1" x14ac:dyDescent="0.5">
      <c r="B6" s="46" t="s">
        <v>9</v>
      </c>
      <c r="C6" s="46"/>
      <c r="D6" s="127"/>
      <c r="E6" s="127"/>
      <c r="F6" s="127"/>
      <c r="G6" s="127"/>
      <c r="H6" s="51"/>
    </row>
    <row r="7" spans="1:8" ht="15" customHeight="1" x14ac:dyDescent="0.4">
      <c r="B7" s="13" t="s">
        <v>10</v>
      </c>
      <c r="C7" s="13"/>
      <c r="D7" s="21">
        <v>-71.105000000000004</v>
      </c>
      <c r="E7" s="21">
        <v>-69.484999999999999</v>
      </c>
      <c r="F7" s="21">
        <v>-63.132999999999996</v>
      </c>
      <c r="G7" s="21">
        <v>-74.95999999999998</v>
      </c>
      <c r="H7" s="22">
        <v>-278.68299999999999</v>
      </c>
    </row>
    <row r="8" spans="1:8" s="14" customFormat="1" ht="15" customHeight="1" x14ac:dyDescent="0.45">
      <c r="B8" s="24"/>
      <c r="C8" s="24"/>
      <c r="D8" s="12"/>
      <c r="E8" s="12"/>
      <c r="F8" s="12"/>
      <c r="G8" s="12"/>
      <c r="H8" s="74"/>
    </row>
    <row r="9" spans="1:8" ht="15" customHeight="1" x14ac:dyDescent="0.4">
      <c r="A9" s="47"/>
      <c r="B9" s="47" t="s">
        <v>11</v>
      </c>
      <c r="C9" s="47"/>
      <c r="D9" s="12">
        <v>9.6219999999999999</v>
      </c>
      <c r="E9" s="12">
        <v>9.6199999999999992</v>
      </c>
      <c r="F9" s="12">
        <v>9.5109999999999992</v>
      </c>
      <c r="G9" s="12">
        <v>9.1380000000000017</v>
      </c>
      <c r="H9" s="74">
        <v>37.890999999999998</v>
      </c>
    </row>
    <row r="10" spans="1:8" ht="15" customHeight="1" x14ac:dyDescent="0.4">
      <c r="A10" s="47"/>
      <c r="B10" s="47" t="s">
        <v>12</v>
      </c>
      <c r="C10" s="47"/>
      <c r="D10" s="12">
        <v>37.994</v>
      </c>
      <c r="E10" s="12">
        <v>0</v>
      </c>
      <c r="F10" s="12">
        <v>0</v>
      </c>
      <c r="G10" s="12">
        <v>0</v>
      </c>
      <c r="H10" s="74">
        <v>37.994</v>
      </c>
    </row>
    <row r="11" spans="1:8" ht="15" customHeight="1" x14ac:dyDescent="0.4">
      <c r="A11" s="47"/>
      <c r="B11" s="47" t="s">
        <v>13</v>
      </c>
      <c r="C11" s="47"/>
      <c r="D11" s="12">
        <v>4.4770000000000003</v>
      </c>
      <c r="E11" s="12">
        <v>-3.2509999999999999</v>
      </c>
      <c r="F11" s="12">
        <v>-0.879</v>
      </c>
      <c r="G11" s="12">
        <v>21.24</v>
      </c>
      <c r="H11" s="74">
        <v>21.587</v>
      </c>
    </row>
    <row r="12" spans="1:8" ht="15" customHeight="1" x14ac:dyDescent="0.4">
      <c r="A12" s="47"/>
      <c r="B12" s="47" t="s">
        <v>14</v>
      </c>
      <c r="C12" s="47"/>
      <c r="D12" s="12">
        <v>-5.0529999999999999</v>
      </c>
      <c r="E12" s="12">
        <v>15.492000000000001</v>
      </c>
      <c r="F12" s="12">
        <v>-0.64800000000000002</v>
      </c>
      <c r="G12" s="12">
        <v>1.8620000000000001</v>
      </c>
      <c r="H12" s="74">
        <v>11.653</v>
      </c>
    </row>
    <row r="13" spans="1:8" ht="15" customHeight="1" x14ac:dyDescent="0.4">
      <c r="A13" s="47"/>
      <c r="B13" s="47" t="s">
        <v>15</v>
      </c>
      <c r="C13" s="47"/>
      <c r="D13" s="12">
        <v>0.25</v>
      </c>
      <c r="E13" s="12">
        <v>0.61299999999999999</v>
      </c>
      <c r="F13" s="12">
        <v>1.7130000000000001</v>
      </c>
      <c r="G13" s="12">
        <v>1.347</v>
      </c>
      <c r="H13" s="74">
        <v>3.923</v>
      </c>
    </row>
    <row r="14" spans="1:8" ht="15" customHeight="1" x14ac:dyDescent="0.4">
      <c r="A14" s="47"/>
      <c r="B14" s="47" t="s">
        <v>16</v>
      </c>
      <c r="C14" s="47"/>
      <c r="D14" s="12">
        <v>0</v>
      </c>
      <c r="E14" s="12">
        <v>4.0000000000000001E-3</v>
      </c>
      <c r="F14" s="12">
        <v>0.48699999999999999</v>
      </c>
      <c r="G14" s="12">
        <v>6.3840000000000003</v>
      </c>
      <c r="H14" s="74">
        <v>6.875</v>
      </c>
    </row>
    <row r="15" spans="1:8" ht="15" customHeight="1" x14ac:dyDescent="0.4">
      <c r="A15" s="47"/>
      <c r="B15" s="47" t="s">
        <v>17</v>
      </c>
      <c r="C15" s="47"/>
      <c r="D15" s="12">
        <v>0</v>
      </c>
      <c r="E15" s="12">
        <v>7.7060000000000004</v>
      </c>
      <c r="F15" s="12">
        <v>11.138</v>
      </c>
      <c r="G15" s="12">
        <v>2.8879999999999981</v>
      </c>
      <c r="H15" s="74">
        <v>21.731999999999999</v>
      </c>
    </row>
    <row r="16" spans="1:8" ht="15" customHeight="1" x14ac:dyDescent="0.4">
      <c r="A16" s="47"/>
      <c r="B16" s="47" t="s">
        <v>18</v>
      </c>
      <c r="C16" s="47"/>
      <c r="D16" s="12">
        <v>13.904999999999999</v>
      </c>
      <c r="E16" s="12">
        <v>12.23</v>
      </c>
      <c r="F16" s="12">
        <v>14.641</v>
      </c>
      <c r="G16" s="12">
        <v>13.791000000000004</v>
      </c>
      <c r="H16" s="74">
        <v>54.567</v>
      </c>
    </row>
    <row r="17" spans="1:8" ht="15" customHeight="1" x14ac:dyDescent="0.4">
      <c r="A17" s="48"/>
      <c r="B17" s="48" t="s">
        <v>19</v>
      </c>
      <c r="C17" s="48"/>
      <c r="D17" s="12">
        <v>4.1710000000000003</v>
      </c>
      <c r="E17" s="12">
        <v>8.59</v>
      </c>
      <c r="F17" s="12">
        <v>10.307</v>
      </c>
      <c r="G17" s="12">
        <v>-12.995999999999999</v>
      </c>
      <c r="H17" s="74">
        <v>10.071999999999999</v>
      </c>
    </row>
    <row r="18" spans="1:8" ht="15" customHeight="1" x14ac:dyDescent="0.4">
      <c r="B18" s="25" t="s">
        <v>20</v>
      </c>
      <c r="C18" s="25"/>
      <c r="D18" s="21">
        <v>-5.7389999999999901</v>
      </c>
      <c r="E18" s="21">
        <v>-18.480999999999995</v>
      </c>
      <c r="F18" s="21">
        <v>-16.862999999999992</v>
      </c>
      <c r="G18" s="21">
        <v>-31.306000000000019</v>
      </c>
      <c r="H18" s="22">
        <v>-72.388999999999996</v>
      </c>
    </row>
    <row r="19" spans="1:8" s="14" customFormat="1" ht="15" customHeight="1" x14ac:dyDescent="0.45">
      <c r="B19" s="24"/>
      <c r="C19" s="24"/>
      <c r="D19" s="12"/>
      <c r="E19" s="12"/>
      <c r="F19" s="12"/>
      <c r="G19" s="12"/>
      <c r="H19" s="74"/>
    </row>
    <row r="20" spans="1:8" ht="15" customHeight="1" x14ac:dyDescent="0.4">
      <c r="B20" s="47" t="s">
        <v>21</v>
      </c>
      <c r="C20" s="47"/>
      <c r="D20" s="12">
        <v>19.713000000000001</v>
      </c>
      <c r="E20" s="12">
        <v>17.126999999999999</v>
      </c>
      <c r="F20" s="12">
        <v>18.698</v>
      </c>
      <c r="G20" s="12">
        <v>17.4893</v>
      </c>
      <c r="H20" s="74">
        <v>73.028000000000006</v>
      </c>
    </row>
    <row r="21" spans="1:8" ht="15" customHeight="1" x14ac:dyDescent="0.4">
      <c r="B21" s="47" t="s">
        <v>22</v>
      </c>
      <c r="C21" s="47"/>
      <c r="D21" s="12">
        <v>4.8239999999999998</v>
      </c>
      <c r="E21" s="12">
        <v>4.5780000000000003</v>
      </c>
      <c r="F21" s="12">
        <v>4.5220000000000002</v>
      </c>
      <c r="G21" s="12">
        <v>4.6414999999999997</v>
      </c>
      <c r="H21" s="74">
        <v>18.565000000000001</v>
      </c>
    </row>
    <row r="22" spans="1:8" ht="15" customHeight="1" x14ac:dyDescent="0.4">
      <c r="B22" s="47" t="s">
        <v>23</v>
      </c>
      <c r="C22" s="47"/>
      <c r="D22" s="12">
        <v>124.747</v>
      </c>
      <c r="E22" s="12">
        <v>129.29400000000001</v>
      </c>
      <c r="F22" s="12">
        <v>127.669</v>
      </c>
      <c r="G22" s="12">
        <v>127.93299999999999</v>
      </c>
      <c r="H22" s="74">
        <v>509.64299999999997</v>
      </c>
    </row>
    <row r="23" spans="1:8" ht="15" customHeight="1" x14ac:dyDescent="0.4">
      <c r="B23" s="48" t="s">
        <v>24</v>
      </c>
      <c r="C23" s="48"/>
      <c r="D23" s="12">
        <v>-1.2390000000000043</v>
      </c>
      <c r="E23" s="12">
        <v>-3.8240000000000407</v>
      </c>
      <c r="F23" s="12">
        <v>-3.4070000000000107</v>
      </c>
      <c r="G23" s="12">
        <v>-3.378699999999963</v>
      </c>
      <c r="H23" s="74">
        <v>-11.849</v>
      </c>
    </row>
    <row r="24" spans="1:8" ht="15" customHeight="1" x14ac:dyDescent="0.4">
      <c r="B24" s="49" t="s">
        <v>25</v>
      </c>
      <c r="C24" s="49"/>
      <c r="D24" s="21">
        <v>142.30600000000001</v>
      </c>
      <c r="E24" s="21">
        <v>128.69399999999999</v>
      </c>
      <c r="F24" s="21">
        <v>130.619</v>
      </c>
      <c r="G24" s="21">
        <v>115.37900000000002</v>
      </c>
      <c r="H24" s="22">
        <v>516.99800000000005</v>
      </c>
    </row>
    <row r="25" spans="1:8" ht="15" customHeight="1" x14ac:dyDescent="0.4">
      <c r="B25" s="71" t="s">
        <v>26</v>
      </c>
      <c r="C25" s="55"/>
      <c r="D25" s="12">
        <v>-6.7784258880600134</v>
      </c>
      <c r="E25" s="12">
        <v>-8.6706136602680033</v>
      </c>
      <c r="F25" s="12">
        <v>-9.1364871740949383</v>
      </c>
      <c r="G25" s="12">
        <v>-7.4476927184509236</v>
      </c>
      <c r="H25" s="74">
        <v>-32.033219440873879</v>
      </c>
    </row>
    <row r="26" spans="1:8" ht="15" customHeight="1" x14ac:dyDescent="0.4">
      <c r="B26" s="13" t="s">
        <v>27</v>
      </c>
      <c r="C26" s="55"/>
      <c r="D26" s="21">
        <v>135.52757411194</v>
      </c>
      <c r="E26" s="21">
        <v>120.02338633973199</v>
      </c>
      <c r="F26" s="21">
        <v>121.48251282590506</v>
      </c>
      <c r="G26" s="21">
        <v>107.9313072815491</v>
      </c>
      <c r="H26" s="22">
        <v>484.96478055912615</v>
      </c>
    </row>
    <row r="27" spans="1:8" ht="15" customHeight="1" x14ac:dyDescent="0.4">
      <c r="B27" s="14"/>
      <c r="C27" s="55"/>
      <c r="D27" s="17"/>
      <c r="E27" s="17"/>
      <c r="F27" s="17"/>
      <c r="G27" s="17"/>
      <c r="H27" s="15"/>
    </row>
    <row r="28" spans="1:8" ht="15" customHeight="1" x14ac:dyDescent="0.4">
      <c r="B28" s="50"/>
      <c r="C28" s="50"/>
      <c r="D28" s="17"/>
      <c r="E28" s="17"/>
      <c r="F28" s="17"/>
      <c r="G28" s="17"/>
      <c r="H28" s="15"/>
    </row>
    <row r="29" spans="1:8" s="14" customFormat="1" ht="15" x14ac:dyDescent="0.5">
      <c r="B29" s="46" t="s">
        <v>28</v>
      </c>
      <c r="C29" s="46"/>
      <c r="D29" s="52"/>
      <c r="E29" s="52"/>
      <c r="F29" s="52"/>
      <c r="G29" s="52"/>
      <c r="H29" s="52"/>
    </row>
    <row r="30" spans="1:8" s="14" customFormat="1" ht="15.75" customHeight="1" x14ac:dyDescent="0.4">
      <c r="B30" s="14" t="s">
        <v>29</v>
      </c>
      <c r="D30" s="17">
        <v>782.88599999999997</v>
      </c>
      <c r="E30" s="17">
        <v>767.24099999999999</v>
      </c>
      <c r="F30" s="17">
        <v>764.71400000000006</v>
      </c>
      <c r="G30" s="17">
        <v>714.72399999999993</v>
      </c>
      <c r="H30" s="15">
        <v>3029.5650000000001</v>
      </c>
    </row>
    <row r="31" spans="1:8" s="14" customFormat="1" ht="15.75" customHeight="1" x14ac:dyDescent="0.4">
      <c r="B31" s="7" t="s">
        <v>30</v>
      </c>
      <c r="D31" s="12">
        <v>-69.253</v>
      </c>
      <c r="E31" s="12">
        <v>-72.191000000000003</v>
      </c>
      <c r="F31" s="12">
        <v>-73.414000000000001</v>
      </c>
      <c r="G31" s="12">
        <v>-69.863</v>
      </c>
      <c r="H31" s="74">
        <v>-284.72000000000003</v>
      </c>
    </row>
    <row r="32" spans="1:8" s="14" customFormat="1" ht="15.75" customHeight="1" x14ac:dyDescent="0.4">
      <c r="B32" s="13" t="s">
        <v>31</v>
      </c>
      <c r="D32" s="21">
        <v>713.63300000000004</v>
      </c>
      <c r="E32" s="21">
        <v>695.05</v>
      </c>
      <c r="F32" s="21">
        <v>691.3</v>
      </c>
      <c r="G32" s="21">
        <v>644.86099999999999</v>
      </c>
      <c r="H32" s="22">
        <v>2744.8449999999998</v>
      </c>
    </row>
    <row r="33" spans="2:8" ht="15" customHeight="1" x14ac:dyDescent="0.4">
      <c r="D33" s="12"/>
      <c r="E33" s="12"/>
      <c r="F33" s="12"/>
      <c r="G33" s="12"/>
      <c r="H33" s="12"/>
    </row>
    <row r="34" spans="2:8" ht="15" customHeight="1" x14ac:dyDescent="0.5">
      <c r="B34" s="46" t="s">
        <v>32</v>
      </c>
      <c r="C34" s="46"/>
      <c r="D34" s="54"/>
      <c r="E34" s="54"/>
      <c r="F34" s="54"/>
      <c r="G34" s="54"/>
      <c r="H34" s="12"/>
    </row>
    <row r="35" spans="2:8" ht="15" customHeight="1" x14ac:dyDescent="0.4">
      <c r="B35" s="14" t="s">
        <v>33</v>
      </c>
      <c r="C35" s="14"/>
      <c r="D35" s="17">
        <v>321.09399999999999</v>
      </c>
      <c r="E35" s="17">
        <v>321.48099999999999</v>
      </c>
      <c r="F35" s="17">
        <v>322.25700000000001</v>
      </c>
      <c r="G35" s="17">
        <v>289.90699999999993</v>
      </c>
      <c r="H35" s="15">
        <v>1254.739</v>
      </c>
    </row>
    <row r="36" spans="2:8" ht="15" customHeight="1" x14ac:dyDescent="0.45">
      <c r="B36" s="24" t="s">
        <v>34</v>
      </c>
      <c r="C36" s="24"/>
      <c r="D36" s="12"/>
      <c r="E36" s="12"/>
      <c r="F36" s="12"/>
      <c r="G36" s="12"/>
      <c r="H36" s="74"/>
    </row>
    <row r="37" spans="2:8" ht="15" customHeight="1" x14ac:dyDescent="0.4">
      <c r="B37" s="47" t="s">
        <v>35</v>
      </c>
      <c r="C37" s="47"/>
      <c r="D37" s="12">
        <v>-5.2040609</v>
      </c>
      <c r="E37" s="12">
        <v>-4.9588046300000004</v>
      </c>
      <c r="F37" s="12">
        <v>-4.8854885999999986</v>
      </c>
      <c r="G37" s="12">
        <v>-4.9861572399999998</v>
      </c>
      <c r="H37" s="74">
        <v>-20.034511370000004</v>
      </c>
    </row>
    <row r="38" spans="2:8" ht="15" customHeight="1" x14ac:dyDescent="0.4">
      <c r="B38" s="47" t="s">
        <v>14</v>
      </c>
      <c r="C38" s="47"/>
      <c r="D38" s="12">
        <v>0.69888440000000007</v>
      </c>
      <c r="E38" s="12">
        <v>-0.7826578099999999</v>
      </c>
      <c r="F38" s="12">
        <v>-0.14950419999999995</v>
      </c>
      <c r="G38" s="12">
        <v>-2.3253560000000003E-2</v>
      </c>
      <c r="H38" s="74">
        <v>-0.25653116999999992</v>
      </c>
    </row>
    <row r="39" spans="2:8" ht="15" customHeight="1" x14ac:dyDescent="0.4">
      <c r="B39" s="47" t="s">
        <v>18</v>
      </c>
      <c r="C39" s="47"/>
      <c r="D39" s="12">
        <v>-0.5556393300000001</v>
      </c>
      <c r="E39" s="12">
        <v>-0.56107654000000007</v>
      </c>
      <c r="F39" s="12">
        <v>-0.58494621999999996</v>
      </c>
      <c r="G39" s="12">
        <v>-0.58242744999999996</v>
      </c>
      <c r="H39" s="74">
        <v>-2.2840895400000001</v>
      </c>
    </row>
    <row r="40" spans="2:8" ht="15" customHeight="1" x14ac:dyDescent="0.4">
      <c r="B40" s="25" t="s">
        <v>36</v>
      </c>
      <c r="C40" s="25"/>
      <c r="D40" s="21">
        <v>316.03318416999997</v>
      </c>
      <c r="E40" s="21">
        <v>315.17846101999999</v>
      </c>
      <c r="F40" s="21">
        <v>316.63706098</v>
      </c>
      <c r="G40" s="21">
        <v>284.3151617499999</v>
      </c>
      <c r="H40" s="22">
        <v>1232.16386792</v>
      </c>
    </row>
    <row r="41" spans="2:8" ht="15" customHeight="1" x14ac:dyDescent="0.4">
      <c r="B41" s="71" t="s">
        <v>26</v>
      </c>
      <c r="C41" s="55"/>
      <c r="D41" s="12">
        <v>-26.992999999999999</v>
      </c>
      <c r="E41" s="12">
        <v>-26.786000000000001</v>
      </c>
      <c r="F41" s="12">
        <v>-26.184999999999999</v>
      </c>
      <c r="G41" s="12">
        <v>-22.957999999999998</v>
      </c>
      <c r="H41" s="74">
        <v>-102.922</v>
      </c>
    </row>
    <row r="42" spans="2:8" ht="15" customHeight="1" x14ac:dyDescent="0.4">
      <c r="B42" s="13" t="s">
        <v>37</v>
      </c>
      <c r="C42" s="55"/>
      <c r="D42" s="21">
        <v>289.04000000000002</v>
      </c>
      <c r="E42" s="21">
        <v>288.392</v>
      </c>
      <c r="F42" s="21">
        <v>290.452</v>
      </c>
      <c r="G42" s="21">
        <v>261.35700000000003</v>
      </c>
      <c r="H42" s="22">
        <v>1129.241</v>
      </c>
    </row>
    <row r="43" spans="2:8" ht="15" customHeight="1" x14ac:dyDescent="0.4">
      <c r="D43" s="54"/>
      <c r="E43" s="54"/>
      <c r="F43" s="54"/>
      <c r="G43" s="54"/>
      <c r="H43" s="12"/>
    </row>
    <row r="44" spans="2:8" ht="15" customHeight="1" x14ac:dyDescent="0.5">
      <c r="B44" s="46" t="s">
        <v>38</v>
      </c>
      <c r="C44" s="46"/>
      <c r="D44" s="54"/>
      <c r="E44" s="54"/>
      <c r="F44" s="54"/>
      <c r="G44" s="54"/>
      <c r="H44" s="12"/>
    </row>
    <row r="45" spans="2:8" ht="15" customHeight="1" x14ac:dyDescent="0.4">
      <c r="B45" s="14" t="s">
        <v>39</v>
      </c>
      <c r="C45" s="14"/>
      <c r="D45" s="17">
        <v>222.291</v>
      </c>
      <c r="E45" s="17">
        <v>219.268</v>
      </c>
      <c r="F45" s="17">
        <v>211.28399999999999</v>
      </c>
      <c r="G45" s="17">
        <v>213.15500000000009</v>
      </c>
      <c r="H45" s="15">
        <v>865.99800000000005</v>
      </c>
    </row>
    <row r="46" spans="2:8" ht="15" customHeight="1" x14ac:dyDescent="0.45">
      <c r="B46" s="24" t="s">
        <v>34</v>
      </c>
      <c r="C46" s="24"/>
      <c r="D46" s="12"/>
      <c r="E46" s="12"/>
      <c r="F46" s="12"/>
      <c r="G46" s="12"/>
      <c r="H46" s="74"/>
    </row>
    <row r="47" spans="2:8" ht="15" customHeight="1" x14ac:dyDescent="0.4">
      <c r="B47" s="47" t="s">
        <v>35</v>
      </c>
      <c r="C47" s="47"/>
      <c r="D47" s="117">
        <v>-15.316264260000001</v>
      </c>
      <c r="E47" s="117">
        <v>-12.675390830000005</v>
      </c>
      <c r="F47" s="117">
        <v>-14.401170499999999</v>
      </c>
      <c r="G47" s="117">
        <v>-12.837231789999997</v>
      </c>
      <c r="H47" s="74">
        <v>-55.230057379999998</v>
      </c>
    </row>
    <row r="48" spans="2:8" ht="15" customHeight="1" x14ac:dyDescent="0.4">
      <c r="B48" s="47" t="s">
        <v>14</v>
      </c>
      <c r="C48" s="47"/>
      <c r="D48" s="117">
        <v>0.7618805799999997</v>
      </c>
      <c r="E48" s="117">
        <v>-11.005491770000001</v>
      </c>
      <c r="F48" s="117">
        <v>0.54801902000000058</v>
      </c>
      <c r="G48" s="117">
        <v>-1.1559085100000013</v>
      </c>
      <c r="H48" s="74">
        <v>-10.851500679999997</v>
      </c>
    </row>
    <row r="49" spans="2:8" ht="15" customHeight="1" x14ac:dyDescent="0.4">
      <c r="B49" s="47" t="s">
        <v>15</v>
      </c>
      <c r="C49" s="47"/>
      <c r="D49" s="117">
        <v>0</v>
      </c>
      <c r="E49" s="117">
        <v>0</v>
      </c>
      <c r="F49" s="117">
        <v>0</v>
      </c>
      <c r="G49" s="117">
        <v>0</v>
      </c>
      <c r="H49" s="74">
        <v>0</v>
      </c>
    </row>
    <row r="50" spans="2:8" ht="15" customHeight="1" x14ac:dyDescent="0.4">
      <c r="B50" s="47" t="s">
        <v>16</v>
      </c>
      <c r="C50" s="47"/>
      <c r="D50" s="117">
        <v>0</v>
      </c>
      <c r="E50" s="117">
        <v>0</v>
      </c>
      <c r="F50" s="117">
        <v>0</v>
      </c>
      <c r="G50" s="117">
        <v>0</v>
      </c>
      <c r="H50" s="74">
        <v>0</v>
      </c>
    </row>
    <row r="51" spans="2:8" ht="15" customHeight="1" x14ac:dyDescent="0.4">
      <c r="B51" s="47" t="s">
        <v>18</v>
      </c>
      <c r="C51" s="47"/>
      <c r="D51" s="117">
        <v>-5.2871455600000008</v>
      </c>
      <c r="E51" s="117">
        <v>-4.2840986899999995</v>
      </c>
      <c r="F51" s="117">
        <v>-5.07460092</v>
      </c>
      <c r="G51" s="117">
        <v>-5.0712318599999993</v>
      </c>
      <c r="H51" s="74">
        <v>-19.717077029999999</v>
      </c>
    </row>
    <row r="52" spans="2:8" ht="15" customHeight="1" x14ac:dyDescent="0.4">
      <c r="B52" s="25" t="s">
        <v>40</v>
      </c>
      <c r="C52" s="25"/>
      <c r="D52" s="21">
        <v>202.44947076</v>
      </c>
      <c r="E52" s="21">
        <v>191.30301871</v>
      </c>
      <c r="F52" s="21">
        <v>192.35624759999999</v>
      </c>
      <c r="G52" s="21">
        <v>194.09062784000008</v>
      </c>
      <c r="H52" s="22">
        <v>780.1993649100001</v>
      </c>
    </row>
    <row r="53" spans="2:8" ht="15" customHeight="1" x14ac:dyDescent="0.4">
      <c r="B53" s="71" t="s">
        <v>26</v>
      </c>
      <c r="C53" s="55"/>
      <c r="D53" s="12">
        <v>-23.227</v>
      </c>
      <c r="E53" s="12">
        <v>-24.177</v>
      </c>
      <c r="F53" s="12">
        <v>-25.747</v>
      </c>
      <c r="G53" s="12">
        <v>-26.785</v>
      </c>
      <c r="H53" s="74">
        <v>-99.936999999999998</v>
      </c>
    </row>
    <row r="54" spans="2:8" ht="15" customHeight="1" x14ac:dyDescent="0.4">
      <c r="B54" s="13" t="s">
        <v>41</v>
      </c>
      <c r="C54" s="55"/>
      <c r="D54" s="21">
        <v>179.22200000000001</v>
      </c>
      <c r="E54" s="21">
        <v>167.126</v>
      </c>
      <c r="F54" s="21">
        <v>166.60900000000001</v>
      </c>
      <c r="G54" s="21">
        <v>167.30600000000001</v>
      </c>
      <c r="H54" s="22">
        <v>680.26300000000003</v>
      </c>
    </row>
    <row r="55" spans="2:8" ht="15" customHeight="1" x14ac:dyDescent="0.4">
      <c r="D55" s="54"/>
      <c r="E55" s="54"/>
      <c r="F55" s="54"/>
      <c r="G55" s="54"/>
      <c r="H55" s="12"/>
    </row>
    <row r="56" spans="2:8" ht="15" customHeight="1" x14ac:dyDescent="0.5">
      <c r="B56" s="46" t="s">
        <v>42</v>
      </c>
      <c r="C56" s="46"/>
      <c r="D56" s="54"/>
      <c r="E56" s="54"/>
      <c r="F56" s="54"/>
      <c r="G56" s="54"/>
      <c r="H56" s="12"/>
    </row>
    <row r="57" spans="2:8" ht="15" customHeight="1" x14ac:dyDescent="0.4">
      <c r="B57" s="14" t="s">
        <v>43</v>
      </c>
      <c r="C57" s="14"/>
      <c r="D57" s="17">
        <v>141.416</v>
      </c>
      <c r="E57" s="17">
        <v>165.637</v>
      </c>
      <c r="F57" s="17">
        <v>161.04599999999999</v>
      </c>
      <c r="G57" s="17">
        <v>154.57099999999997</v>
      </c>
      <c r="H57" s="15">
        <v>622.66999999999996</v>
      </c>
    </row>
    <row r="58" spans="2:8" ht="15" customHeight="1" x14ac:dyDescent="0.45">
      <c r="B58" s="24" t="s">
        <v>34</v>
      </c>
      <c r="C58" s="24"/>
      <c r="D58" s="12"/>
      <c r="E58" s="12"/>
      <c r="F58" s="12"/>
      <c r="G58" s="12"/>
      <c r="H58" s="74"/>
    </row>
    <row r="59" spans="2:8" ht="15" customHeight="1" x14ac:dyDescent="0.4">
      <c r="B59" s="47" t="s">
        <v>35</v>
      </c>
      <c r="C59" s="47"/>
      <c r="D59" s="12">
        <v>-13.639801120000003</v>
      </c>
      <c r="E59" s="12">
        <v>-13.691102120000002</v>
      </c>
      <c r="F59" s="12">
        <v>-13.44424306</v>
      </c>
      <c r="G59" s="12">
        <v>-13.443717769999999</v>
      </c>
      <c r="H59" s="74">
        <v>-54.218864069999995</v>
      </c>
    </row>
    <row r="60" spans="2:8" ht="15" customHeight="1" x14ac:dyDescent="0.4">
      <c r="B60" s="47" t="s">
        <v>44</v>
      </c>
      <c r="C60" s="47"/>
      <c r="D60" s="12">
        <v>3.5925287000000004</v>
      </c>
      <c r="E60" s="12">
        <v>-3.7041287199999995</v>
      </c>
      <c r="F60" s="12">
        <v>0.24967778000000007</v>
      </c>
      <c r="G60" s="12">
        <v>-0.68351476999999983</v>
      </c>
      <c r="H60" s="74">
        <v>-0.54543700999999967</v>
      </c>
    </row>
    <row r="61" spans="2:8" ht="15" customHeight="1" x14ac:dyDescent="0.4">
      <c r="B61" s="47" t="s">
        <v>15</v>
      </c>
      <c r="C61" s="47"/>
      <c r="D61" s="12">
        <v>-0.25</v>
      </c>
      <c r="E61" s="12">
        <v>-0.61299999999999999</v>
      </c>
      <c r="F61" s="12">
        <v>-1.7130000000000001</v>
      </c>
      <c r="G61" s="12">
        <v>-1.347</v>
      </c>
      <c r="H61" s="74">
        <v>-3.923</v>
      </c>
    </row>
    <row r="62" spans="2:8" ht="15" customHeight="1" x14ac:dyDescent="0.4">
      <c r="B62" s="47" t="s">
        <v>16</v>
      </c>
      <c r="C62" s="47"/>
      <c r="D62" s="12">
        <v>0</v>
      </c>
      <c r="E62" s="12">
        <v>0</v>
      </c>
      <c r="F62" s="12">
        <v>-0.48699999999999999</v>
      </c>
      <c r="G62" s="12">
        <v>-6.3840000000000003</v>
      </c>
      <c r="H62" s="74">
        <v>-6.875</v>
      </c>
    </row>
    <row r="63" spans="2:8" ht="15" customHeight="1" x14ac:dyDescent="0.4">
      <c r="B63" s="47" t="s">
        <v>17</v>
      </c>
      <c r="C63" s="47"/>
      <c r="D63" s="12">
        <v>0</v>
      </c>
      <c r="E63" s="12">
        <v>-7.71</v>
      </c>
      <c r="F63" s="12">
        <v>-11.138</v>
      </c>
      <c r="G63" s="12">
        <v>-2.8879999999999981</v>
      </c>
      <c r="H63" s="74">
        <v>-21.731999999999999</v>
      </c>
    </row>
    <row r="64" spans="2:8" ht="15" customHeight="1" x14ac:dyDescent="0.4">
      <c r="B64" s="47" t="s">
        <v>18</v>
      </c>
      <c r="C64" s="47"/>
      <c r="D64" s="12">
        <v>-8.0618362700000006</v>
      </c>
      <c r="E64" s="12">
        <v>-7.3844216600000001</v>
      </c>
      <c r="F64" s="12">
        <v>-8.9811207300000007</v>
      </c>
      <c r="G64" s="12">
        <v>-8.1385305300000006</v>
      </c>
      <c r="H64" s="74">
        <v>-32.565909189999999</v>
      </c>
    </row>
    <row r="65" spans="2:8" ht="15" customHeight="1" x14ac:dyDescent="0.4">
      <c r="B65" s="25" t="s">
        <v>45</v>
      </c>
      <c r="C65" s="25"/>
      <c r="D65" s="21">
        <v>123.05689131</v>
      </c>
      <c r="E65" s="21">
        <v>132.5343475</v>
      </c>
      <c r="F65" s="21">
        <v>125.53231398999999</v>
      </c>
      <c r="G65" s="21">
        <v>121.68623692999998</v>
      </c>
      <c r="H65" s="22">
        <v>502.80978972999998</v>
      </c>
    </row>
    <row r="66" spans="2:8" ht="15" customHeight="1" x14ac:dyDescent="0.4">
      <c r="B66" s="71" t="s">
        <v>26</v>
      </c>
      <c r="C66" s="55"/>
      <c r="D66" s="12">
        <v>-12.253</v>
      </c>
      <c r="E66" s="12">
        <v>-12.557</v>
      </c>
      <c r="F66" s="12">
        <v>-12.346</v>
      </c>
      <c r="G66" s="12">
        <v>-12.673</v>
      </c>
      <c r="H66" s="74">
        <v>-49.828000000000003</v>
      </c>
    </row>
    <row r="67" spans="2:8" ht="15" customHeight="1" x14ac:dyDescent="0.4">
      <c r="B67" s="13" t="s">
        <v>46</v>
      </c>
      <c r="D67" s="21">
        <v>110.803</v>
      </c>
      <c r="E67" s="21">
        <v>119.97799999999999</v>
      </c>
      <c r="F67" s="21">
        <v>113.187</v>
      </c>
      <c r="G67" s="21">
        <v>109.014</v>
      </c>
      <c r="H67" s="22">
        <v>452.98200000000003</v>
      </c>
    </row>
    <row r="68" spans="2:8" ht="15" customHeight="1" x14ac:dyDescent="0.4">
      <c r="D68" s="12"/>
      <c r="E68" s="12"/>
      <c r="F68" s="12"/>
      <c r="G68" s="12"/>
      <c r="H68" s="12"/>
    </row>
    <row r="69" spans="2:8" ht="15" customHeight="1" x14ac:dyDescent="0.5">
      <c r="B69" s="46" t="s">
        <v>47</v>
      </c>
      <c r="C69" s="46"/>
      <c r="D69" s="12"/>
      <c r="E69" s="12"/>
      <c r="F69" s="12"/>
      <c r="G69" s="12"/>
      <c r="H69" s="12"/>
    </row>
    <row r="70" spans="2:8" ht="15" customHeight="1" x14ac:dyDescent="0.4">
      <c r="B70" s="14" t="s">
        <v>48</v>
      </c>
      <c r="C70" s="14"/>
      <c r="D70" s="17">
        <v>0.96</v>
      </c>
      <c r="E70" s="17">
        <v>0.46899999999999997</v>
      </c>
      <c r="F70" s="17">
        <v>0.43</v>
      </c>
      <c r="G70" s="17">
        <v>0.74700000000000011</v>
      </c>
      <c r="H70" s="15">
        <v>2.6059999999999999</v>
      </c>
    </row>
    <row r="71" spans="2:8" ht="15" customHeight="1" x14ac:dyDescent="0.45">
      <c r="B71" s="24" t="s">
        <v>34</v>
      </c>
      <c r="C71" s="24"/>
      <c r="D71" s="12"/>
      <c r="E71" s="12"/>
      <c r="F71" s="12"/>
      <c r="G71" s="12"/>
      <c r="H71" s="74"/>
    </row>
    <row r="72" spans="2:8" ht="15" customHeight="1" x14ac:dyDescent="0.4">
      <c r="B72" s="53" t="s">
        <v>49</v>
      </c>
      <c r="C72" s="53"/>
      <c r="D72" s="12">
        <v>0</v>
      </c>
      <c r="E72" s="12">
        <v>0</v>
      </c>
      <c r="F72" s="12">
        <v>0</v>
      </c>
      <c r="G72" s="12">
        <v>0</v>
      </c>
      <c r="H72" s="74">
        <v>0</v>
      </c>
    </row>
    <row r="73" spans="2:8" ht="15" customHeight="1" x14ac:dyDescent="0.4">
      <c r="B73" s="25" t="s">
        <v>50</v>
      </c>
      <c r="C73" s="25"/>
      <c r="D73" s="21">
        <v>0.96</v>
      </c>
      <c r="E73" s="21">
        <v>0.46899999999999997</v>
      </c>
      <c r="F73" s="21">
        <v>0.43</v>
      </c>
      <c r="G73" s="21">
        <v>0.74700000000000011</v>
      </c>
      <c r="H73" s="22">
        <v>2.6059999999999999</v>
      </c>
    </row>
    <row r="74" spans="2:8" ht="15" customHeight="1" x14ac:dyDescent="0.4">
      <c r="B74" s="71" t="s">
        <v>26</v>
      </c>
      <c r="C74" s="55"/>
      <c r="D74" s="12">
        <v>0</v>
      </c>
      <c r="E74" s="12">
        <v>0</v>
      </c>
      <c r="F74" s="12">
        <v>0</v>
      </c>
      <c r="G74" s="12">
        <v>0</v>
      </c>
      <c r="H74" s="74">
        <v>0</v>
      </c>
    </row>
    <row r="75" spans="2:8" ht="15" customHeight="1" x14ac:dyDescent="0.4">
      <c r="B75" s="13" t="s">
        <v>51</v>
      </c>
      <c r="C75" s="55"/>
      <c r="D75" s="21">
        <v>0.96</v>
      </c>
      <c r="E75" s="21">
        <v>0.46899999999999997</v>
      </c>
      <c r="F75" s="21">
        <v>0.43</v>
      </c>
      <c r="G75" s="21">
        <v>0.74700000000000011</v>
      </c>
      <c r="H75" s="22">
        <v>2.6059999999999999</v>
      </c>
    </row>
    <row r="76" spans="2:8" ht="15" customHeight="1" x14ac:dyDescent="0.4">
      <c r="D76" s="12"/>
      <c r="E76" s="12"/>
      <c r="F76" s="12"/>
      <c r="G76" s="12"/>
      <c r="H76" s="12"/>
    </row>
    <row r="77" spans="2:8" ht="15" customHeight="1" x14ac:dyDescent="0.4">
      <c r="D77" s="12"/>
      <c r="E77" s="12"/>
      <c r="F77" s="12"/>
      <c r="G77" s="12"/>
      <c r="H77" s="12"/>
    </row>
    <row r="78" spans="2:8" ht="15" customHeight="1" x14ac:dyDescent="0.5">
      <c r="B78" s="46" t="s">
        <v>52</v>
      </c>
      <c r="C78" s="46"/>
      <c r="D78" s="12"/>
      <c r="E78" s="12"/>
      <c r="F78" s="12"/>
      <c r="G78" s="12"/>
      <c r="H78" s="12"/>
    </row>
    <row r="79" spans="2:8" ht="15" customHeight="1" x14ac:dyDescent="0.4">
      <c r="B79" s="14" t="s">
        <v>53</v>
      </c>
      <c r="C79" s="14"/>
      <c r="D79" s="17">
        <v>34.158999999999999</v>
      </c>
      <c r="E79" s="17">
        <v>31.324999999999999</v>
      </c>
      <c r="F79" s="17">
        <v>32.731000000000002</v>
      </c>
      <c r="G79" s="17">
        <v>31.269000000000005</v>
      </c>
      <c r="H79" s="15">
        <v>129.48400000000001</v>
      </c>
    </row>
    <row r="80" spans="2:8" ht="15" customHeight="1" x14ac:dyDescent="0.45">
      <c r="B80" s="24" t="s">
        <v>34</v>
      </c>
      <c r="C80" s="24"/>
      <c r="D80" s="12"/>
      <c r="E80" s="12"/>
      <c r="F80" s="12"/>
      <c r="G80" s="12"/>
      <c r="H80" s="74"/>
    </row>
    <row r="81" spans="2:8" ht="15" customHeight="1" x14ac:dyDescent="0.4">
      <c r="B81" s="47" t="s">
        <v>11</v>
      </c>
      <c r="C81" s="53"/>
      <c r="D81" s="12">
        <v>-9.6219999999999999</v>
      </c>
      <c r="E81" s="12">
        <v>-9.6199999999999992</v>
      </c>
      <c r="F81" s="12">
        <v>-9.5109999999999992</v>
      </c>
      <c r="G81" s="12">
        <v>-9.1380000000000017</v>
      </c>
      <c r="H81" s="74">
        <v>-37.890999999999998</v>
      </c>
    </row>
    <row r="82" spans="2:8" ht="15" customHeight="1" x14ac:dyDescent="0.4">
      <c r="B82" s="53" t="s">
        <v>49</v>
      </c>
      <c r="C82" s="53"/>
      <c r="D82" s="12">
        <v>0</v>
      </c>
      <c r="E82" s="12">
        <v>0</v>
      </c>
      <c r="F82" s="12">
        <v>0</v>
      </c>
      <c r="G82" s="12">
        <v>0</v>
      </c>
      <c r="H82" s="74">
        <v>0</v>
      </c>
    </row>
    <row r="83" spans="2:8" ht="15" customHeight="1" x14ac:dyDescent="0.4">
      <c r="B83" s="25" t="s">
        <v>54</v>
      </c>
      <c r="C83" s="25"/>
      <c r="D83" s="21">
        <v>24.536999999999999</v>
      </c>
      <c r="E83" s="21">
        <v>21.704999999999998</v>
      </c>
      <c r="F83" s="21">
        <v>23.220000000000002</v>
      </c>
      <c r="G83" s="21">
        <v>22.131000000000004</v>
      </c>
      <c r="H83" s="22">
        <v>91.593000000000018</v>
      </c>
    </row>
    <row r="84" spans="2:8" ht="15" customHeight="1" x14ac:dyDescent="0.4">
      <c r="B84" s="55"/>
      <c r="C84" s="55"/>
      <c r="D84" s="17"/>
      <c r="E84" s="17"/>
      <c r="F84" s="17"/>
    </row>
    <row r="85" spans="2:8" ht="15" customHeight="1" x14ac:dyDescent="0.4">
      <c r="B85" s="55"/>
      <c r="C85" s="55"/>
      <c r="D85" s="17"/>
      <c r="E85" s="17"/>
      <c r="F85" s="17"/>
    </row>
    <row r="86" spans="2:8" ht="14.1" x14ac:dyDescent="0.5">
      <c r="B86" s="3" t="s">
        <v>0</v>
      </c>
      <c r="C86" s="60">
        <f>+Disclaimer!$B$42</f>
        <v>46149</v>
      </c>
      <c r="D86" s="66"/>
    </row>
    <row r="87" spans="2:8" ht="13.8" x14ac:dyDescent="0.45">
      <c r="B87" s="5"/>
      <c r="C87" s="5"/>
      <c r="D87" s="18"/>
    </row>
    <row r="88" spans="2:8" x14ac:dyDescent="0.4">
      <c r="D88" s="18"/>
    </row>
    <row r="89" spans="2:8" x14ac:dyDescent="0.4">
      <c r="D89" s="18"/>
    </row>
    <row r="90" spans="2:8" x14ac:dyDescent="0.4">
      <c r="D90" s="18"/>
    </row>
    <row r="91" spans="2:8" x14ac:dyDescent="0.4">
      <c r="D91" s="18"/>
    </row>
    <row r="92" spans="2:8" x14ac:dyDescent="0.4">
      <c r="D92" s="18"/>
    </row>
    <row r="93" spans="2:8" x14ac:dyDescent="0.4">
      <c r="D93" s="18"/>
    </row>
    <row r="94" spans="2:8" x14ac:dyDescent="0.4">
      <c r="D94" s="18"/>
    </row>
    <row r="95" spans="2:8" x14ac:dyDescent="0.4">
      <c r="D95" s="18"/>
    </row>
    <row r="96" spans="2:8" x14ac:dyDescent="0.4">
      <c r="D96" s="18"/>
    </row>
    <row r="97" spans="4:4" x14ac:dyDescent="0.4">
      <c r="D97" s="18"/>
    </row>
    <row r="98" spans="4:4" x14ac:dyDescent="0.4">
      <c r="D98" s="18"/>
    </row>
    <row r="99" spans="4:4" x14ac:dyDescent="0.4">
      <c r="D99" s="18"/>
    </row>
    <row r="100" spans="4:4" x14ac:dyDescent="0.4">
      <c r="D100" s="18"/>
    </row>
    <row r="101" spans="4:4" x14ac:dyDescent="0.4">
      <c r="D101" s="18"/>
    </row>
    <row r="102" spans="4:4" x14ac:dyDescent="0.4">
      <c r="D102" s="18"/>
    </row>
    <row r="103" spans="4:4" x14ac:dyDescent="0.4">
      <c r="D103" s="18"/>
    </row>
    <row r="104" spans="4:4" x14ac:dyDescent="0.4">
      <c r="D104" s="18"/>
    </row>
    <row r="105" spans="4:4" x14ac:dyDescent="0.4">
      <c r="D105" s="18"/>
    </row>
  </sheetData>
  <pageMargins left="0.7" right="0.7" top="0.75" bottom="0.75" header="0.3" footer="0.3"/>
  <pageSetup scale="29" orientation="landscape" r:id="rId1"/>
  <headerFooter>
    <oddHeader>&amp;A</oddHead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3424-A0C4-418F-8F6F-01661758F271}">
  <dimension ref="A2:N95"/>
  <sheetViews>
    <sheetView showGridLines="0" zoomScaleNormal="100" workbookViewId="0"/>
  </sheetViews>
  <sheetFormatPr defaultRowHeight="14.4" x14ac:dyDescent="0.55000000000000004"/>
  <cols>
    <col min="2" max="2" width="53.68359375" customWidth="1"/>
    <col min="3" max="3" width="3.578125" customWidth="1"/>
    <col min="4" max="7" width="10" bestFit="1" customWidth="1"/>
    <col min="8" max="8" width="10.41796875" bestFit="1" customWidth="1"/>
    <col min="9" max="9" width="12.41796875" bestFit="1" customWidth="1"/>
    <col min="10" max="10" width="13.15625" bestFit="1" customWidth="1"/>
    <col min="11" max="11" width="12" bestFit="1" customWidth="1"/>
    <col min="13" max="16" width="10" bestFit="1" customWidth="1"/>
    <col min="17" max="17" width="11.41796875" bestFit="1" customWidth="1"/>
  </cols>
  <sheetData>
    <row r="2" spans="2:14" ht="15" customHeight="1" x14ac:dyDescent="0.55000000000000004">
      <c r="B2" s="209" t="s">
        <v>55</v>
      </c>
      <c r="C2" s="209"/>
      <c r="D2" s="209"/>
      <c r="E2" s="209"/>
      <c r="F2" s="209"/>
      <c r="G2" s="209"/>
      <c r="H2" s="209"/>
      <c r="I2" s="115"/>
      <c r="J2" s="115"/>
      <c r="K2" s="115"/>
      <c r="L2" s="115"/>
      <c r="M2" s="115"/>
      <c r="N2" s="115"/>
    </row>
    <row r="3" spans="2:14" x14ac:dyDescent="0.55000000000000004">
      <c r="B3" s="209"/>
      <c r="C3" s="209"/>
      <c r="D3" s="209"/>
      <c r="E3" s="209"/>
      <c r="F3" s="209"/>
      <c r="G3" s="209"/>
      <c r="H3" s="209"/>
    </row>
    <row r="4" spans="2:14" x14ac:dyDescent="0.55000000000000004">
      <c r="B4" s="209"/>
      <c r="C4" s="209"/>
      <c r="D4" s="209"/>
      <c r="E4" s="209"/>
      <c r="F4" s="209"/>
      <c r="G4" s="209"/>
      <c r="H4" s="209"/>
    </row>
    <row r="5" spans="2:14" x14ac:dyDescent="0.55000000000000004">
      <c r="B5" s="209"/>
      <c r="C5" s="209"/>
      <c r="D5" s="209"/>
      <c r="E5" s="209"/>
      <c r="F5" s="209"/>
      <c r="G5" s="209"/>
      <c r="H5" s="209"/>
    </row>
    <row r="6" spans="2:14" ht="25.5" customHeight="1" x14ac:dyDescent="0.55000000000000004">
      <c r="B6" s="209"/>
      <c r="C6" s="209"/>
      <c r="D6" s="209"/>
      <c r="E6" s="209"/>
      <c r="F6" s="209"/>
      <c r="G6" s="209"/>
      <c r="H6" s="209"/>
    </row>
    <row r="8" spans="2:14" s="6" customFormat="1" ht="14.25" customHeight="1" x14ac:dyDescent="0.55000000000000004">
      <c r="B8" s="75" t="s">
        <v>56</v>
      </c>
      <c r="C8" s="76"/>
      <c r="D8" s="77"/>
      <c r="E8" s="77"/>
      <c r="F8" s="77"/>
      <c r="G8" s="75"/>
      <c r="H8" s="76"/>
      <c r="I8" s="77"/>
    </row>
    <row r="9" spans="2:14" ht="12" customHeight="1" x14ac:dyDescent="0.55000000000000004">
      <c r="B9" s="9" t="s">
        <v>2</v>
      </c>
      <c r="C9" s="9"/>
      <c r="D9" s="7"/>
      <c r="E9" s="7"/>
      <c r="F9" s="7"/>
      <c r="G9" s="9"/>
      <c r="H9" s="9"/>
      <c r="I9" s="7"/>
    </row>
    <row r="10" spans="2:14" x14ac:dyDescent="0.55000000000000004">
      <c r="B10" s="9"/>
      <c r="C10" s="9"/>
      <c r="D10" s="78" t="s">
        <v>57</v>
      </c>
      <c r="E10" s="78" t="s">
        <v>58</v>
      </c>
      <c r="F10" s="78" t="s">
        <v>59</v>
      </c>
      <c r="G10" s="78" t="s">
        <v>60</v>
      </c>
      <c r="H10" s="79" t="s">
        <v>8</v>
      </c>
      <c r="I10" s="9"/>
      <c r="J10" s="9"/>
    </row>
    <row r="11" spans="2:14" x14ac:dyDescent="0.55000000000000004">
      <c r="B11" s="14" t="s">
        <v>29</v>
      </c>
      <c r="C11" s="7"/>
      <c r="D11" s="7"/>
      <c r="E11" s="7"/>
      <c r="F11" s="7"/>
      <c r="G11" s="7"/>
      <c r="H11" s="116"/>
      <c r="I11" s="9"/>
      <c r="J11" s="9"/>
    </row>
    <row r="12" spans="2:14" x14ac:dyDescent="0.55000000000000004">
      <c r="B12" s="53" t="s">
        <v>61</v>
      </c>
      <c r="C12" s="14"/>
      <c r="D12" s="117">
        <v>782.88599999999997</v>
      </c>
      <c r="E12" s="117">
        <v>767.24099999999999</v>
      </c>
      <c r="F12" s="117">
        <v>764.71400000000006</v>
      </c>
      <c r="G12" s="117">
        <v>714.72399999999993</v>
      </c>
      <c r="H12" s="118">
        <v>3029.5649999999996</v>
      </c>
      <c r="I12" s="9"/>
      <c r="J12" s="9"/>
    </row>
    <row r="13" spans="2:14" x14ac:dyDescent="0.55000000000000004">
      <c r="B13" s="71" t="s">
        <v>30</v>
      </c>
      <c r="C13" s="14"/>
      <c r="D13" s="117">
        <v>-69.252538589999972</v>
      </c>
      <c r="E13" s="117">
        <v>-72.190710309999986</v>
      </c>
      <c r="F13" s="117">
        <v>-73.414247179999961</v>
      </c>
      <c r="G13" s="117">
        <v>-69.863000589999842</v>
      </c>
      <c r="H13" s="118">
        <v>-284.72049666999976</v>
      </c>
      <c r="I13" s="9"/>
      <c r="J13" s="9"/>
    </row>
    <row r="14" spans="2:14" x14ac:dyDescent="0.55000000000000004">
      <c r="B14" s="119" t="s">
        <v>31</v>
      </c>
      <c r="C14" s="82"/>
      <c r="D14" s="120">
        <v>713.63346141</v>
      </c>
      <c r="E14" s="120">
        <v>695.05028969</v>
      </c>
      <c r="F14" s="120">
        <v>691.29975282000009</v>
      </c>
      <c r="G14" s="120">
        <v>644.86099941000009</v>
      </c>
      <c r="H14" s="121">
        <v>2744.84450333</v>
      </c>
      <c r="I14" s="9"/>
      <c r="J14" s="9"/>
    </row>
    <row r="15" spans="2:14" ht="4.5" customHeight="1" x14ac:dyDescent="0.55000000000000004">
      <c r="B15" s="14"/>
      <c r="C15" s="14"/>
      <c r="D15" s="117"/>
      <c r="E15" s="117"/>
      <c r="F15" s="117"/>
      <c r="G15" s="117"/>
      <c r="H15" s="118"/>
      <c r="I15" s="9"/>
      <c r="J15" s="9"/>
    </row>
    <row r="16" spans="2:14" x14ac:dyDescent="0.55000000000000004">
      <c r="B16" s="14" t="s">
        <v>36</v>
      </c>
      <c r="C16" s="7"/>
      <c r="D16" s="117"/>
      <c r="E16" s="117"/>
      <c r="F16" s="117"/>
      <c r="G16" s="117"/>
      <c r="H16" s="122"/>
      <c r="I16" s="9"/>
      <c r="J16" s="9"/>
    </row>
    <row r="17" spans="2:13" x14ac:dyDescent="0.55000000000000004">
      <c r="B17" s="53" t="s">
        <v>61</v>
      </c>
      <c r="C17" s="7"/>
      <c r="D17" s="117">
        <v>316.03318416999997</v>
      </c>
      <c r="E17" s="117">
        <v>315.17846101999999</v>
      </c>
      <c r="F17" s="117">
        <v>316.63706098</v>
      </c>
      <c r="G17" s="117">
        <v>284.3151617499999</v>
      </c>
      <c r="H17" s="118">
        <v>1232.1638679199998</v>
      </c>
      <c r="I17" s="9"/>
      <c r="J17" s="9"/>
    </row>
    <row r="18" spans="2:13" ht="14.7" x14ac:dyDescent="0.55000000000000004">
      <c r="B18" s="71" t="s">
        <v>26</v>
      </c>
      <c r="C18" s="7"/>
      <c r="D18" s="117">
        <v>-26.993280369999979</v>
      </c>
      <c r="E18" s="117">
        <v>-26.786496549999981</v>
      </c>
      <c r="F18" s="117">
        <v>-26.184874430000036</v>
      </c>
      <c r="G18" s="117">
        <v>-22.957827759999873</v>
      </c>
      <c r="H18" s="118">
        <v>-102.92247910999987</v>
      </c>
      <c r="I18" s="9"/>
      <c r="J18" s="9"/>
    </row>
    <row r="19" spans="2:13" x14ac:dyDescent="0.55000000000000004">
      <c r="B19" s="81" t="s">
        <v>62</v>
      </c>
      <c r="C19" s="82"/>
      <c r="D19" s="123">
        <v>289.03990379999999</v>
      </c>
      <c r="E19" s="123">
        <v>288.39196447</v>
      </c>
      <c r="F19" s="123">
        <v>290.45218654999996</v>
      </c>
      <c r="G19" s="123">
        <v>261.35733399000003</v>
      </c>
      <c r="H19" s="121">
        <v>1129.24138881</v>
      </c>
      <c r="I19" s="9"/>
      <c r="J19" s="9"/>
    </row>
    <row r="20" spans="2:13" ht="4.5" customHeight="1" x14ac:dyDescent="0.55000000000000004">
      <c r="B20" s="14"/>
      <c r="C20" s="7"/>
      <c r="D20" s="117"/>
      <c r="E20" s="117"/>
      <c r="F20" s="117"/>
      <c r="G20" s="117"/>
      <c r="H20" s="122"/>
      <c r="I20" s="9"/>
      <c r="J20" s="9"/>
    </row>
    <row r="21" spans="2:13" x14ac:dyDescent="0.55000000000000004">
      <c r="B21" s="14" t="s">
        <v>63</v>
      </c>
      <c r="C21" s="7"/>
      <c r="D21" s="117"/>
      <c r="E21" s="117"/>
      <c r="F21" s="117"/>
      <c r="G21" s="117"/>
      <c r="H21" s="122"/>
      <c r="I21" s="9"/>
      <c r="J21" s="9"/>
    </row>
    <row r="22" spans="2:13" x14ac:dyDescent="0.55000000000000004">
      <c r="B22" s="53" t="s">
        <v>61</v>
      </c>
      <c r="C22" s="7"/>
      <c r="D22" s="117">
        <v>466.85281583</v>
      </c>
      <c r="E22" s="117">
        <v>452.06253898</v>
      </c>
      <c r="F22" s="117">
        <v>448.07693902000005</v>
      </c>
      <c r="G22" s="117">
        <v>430.40883825000003</v>
      </c>
      <c r="H22" s="118">
        <v>1797.40113208</v>
      </c>
      <c r="I22" s="9"/>
      <c r="J22" s="9"/>
    </row>
    <row r="23" spans="2:13" ht="14.7" x14ac:dyDescent="0.55000000000000004">
      <c r="B23" s="71" t="s">
        <v>26</v>
      </c>
      <c r="C23" s="7"/>
      <c r="D23" s="117">
        <v>-42.259258219999992</v>
      </c>
      <c r="E23" s="117">
        <v>-45.404213760000005</v>
      </c>
      <c r="F23" s="117">
        <v>-47.229372749999925</v>
      </c>
      <c r="G23" s="117">
        <v>-46.90517282999997</v>
      </c>
      <c r="H23" s="118">
        <v>-181.79801755999989</v>
      </c>
      <c r="I23" s="9"/>
      <c r="J23" s="9"/>
    </row>
    <row r="24" spans="2:13" x14ac:dyDescent="0.55000000000000004">
      <c r="B24" s="81" t="s">
        <v>64</v>
      </c>
      <c r="C24" s="82"/>
      <c r="D24" s="123">
        <v>424.59355761</v>
      </c>
      <c r="E24" s="123">
        <v>406.65832521999999</v>
      </c>
      <c r="F24" s="123">
        <v>400.84756627000013</v>
      </c>
      <c r="G24" s="123">
        <v>383.50366542000006</v>
      </c>
      <c r="H24" s="121">
        <v>1615.6031145200002</v>
      </c>
      <c r="I24" s="9"/>
      <c r="J24" s="9"/>
    </row>
    <row r="25" spans="2:13" ht="4.5" customHeight="1" x14ac:dyDescent="0.55000000000000004">
      <c r="B25" s="7"/>
      <c r="C25" s="7"/>
      <c r="D25" s="117"/>
      <c r="E25" s="117"/>
      <c r="F25" s="117"/>
      <c r="G25" s="117"/>
      <c r="H25" s="122"/>
      <c r="I25" s="9"/>
      <c r="J25" s="9"/>
    </row>
    <row r="26" spans="2:13" x14ac:dyDescent="0.55000000000000004">
      <c r="B26" s="14" t="s">
        <v>40</v>
      </c>
      <c r="C26" s="7"/>
      <c r="D26" s="117"/>
      <c r="E26" s="117"/>
      <c r="F26" s="117"/>
      <c r="G26" s="117"/>
      <c r="H26" s="85"/>
      <c r="I26" s="9"/>
      <c r="J26" s="9"/>
      <c r="M26" s="83"/>
    </row>
    <row r="27" spans="2:13" x14ac:dyDescent="0.55000000000000004">
      <c r="B27" s="53" t="s">
        <v>61</v>
      </c>
      <c r="C27" s="7"/>
      <c r="D27" s="117">
        <v>202.44947076</v>
      </c>
      <c r="E27" s="117">
        <v>191.30301871</v>
      </c>
      <c r="F27" s="117">
        <v>192.35624759999999</v>
      </c>
      <c r="G27" s="117">
        <v>194.09062784000008</v>
      </c>
      <c r="H27" s="118">
        <v>780.19936490999999</v>
      </c>
      <c r="I27" s="9"/>
      <c r="J27" s="9"/>
      <c r="M27" s="83"/>
    </row>
    <row r="28" spans="2:13" ht="14.7" x14ac:dyDescent="0.55000000000000004">
      <c r="B28" s="71" t="s">
        <v>26</v>
      </c>
      <c r="C28" s="7"/>
      <c r="D28" s="117">
        <v>-23.227350430000001</v>
      </c>
      <c r="E28" s="117">
        <v>-24.17704925000001</v>
      </c>
      <c r="F28" s="117">
        <v>-25.747371379999976</v>
      </c>
      <c r="G28" s="117">
        <v>-26.78486096000006</v>
      </c>
      <c r="H28" s="118">
        <v>-99.936632020000047</v>
      </c>
      <c r="I28" s="9"/>
      <c r="J28" s="9"/>
      <c r="M28" s="83"/>
    </row>
    <row r="29" spans="2:13" x14ac:dyDescent="0.55000000000000004">
      <c r="B29" s="81" t="s">
        <v>65</v>
      </c>
      <c r="C29" s="82"/>
      <c r="D29" s="123">
        <v>179.22212033</v>
      </c>
      <c r="E29" s="123">
        <v>167.12596945999999</v>
      </c>
      <c r="F29" s="123">
        <v>166.60887622000001</v>
      </c>
      <c r="G29" s="123">
        <v>167.30576688000002</v>
      </c>
      <c r="H29" s="121">
        <v>680.26273289000005</v>
      </c>
      <c r="I29" s="9"/>
      <c r="J29" s="9"/>
      <c r="M29" s="83"/>
    </row>
    <row r="30" spans="2:13" ht="4.5" customHeight="1" x14ac:dyDescent="0.55000000000000004">
      <c r="B30" s="7"/>
      <c r="C30" s="7"/>
      <c r="D30" s="117"/>
      <c r="E30" s="117"/>
      <c r="F30" s="117"/>
      <c r="G30" s="117"/>
      <c r="H30" s="118"/>
      <c r="I30" s="9"/>
      <c r="J30" s="9"/>
    </row>
    <row r="31" spans="2:13" x14ac:dyDescent="0.55000000000000004">
      <c r="B31" s="14" t="s">
        <v>66</v>
      </c>
      <c r="C31" s="7"/>
      <c r="D31" s="117"/>
      <c r="E31" s="117"/>
      <c r="F31" s="117"/>
      <c r="G31" s="117"/>
      <c r="H31" s="122"/>
      <c r="I31" s="9"/>
      <c r="J31" s="9"/>
    </row>
    <row r="32" spans="2:13" x14ac:dyDescent="0.55000000000000004">
      <c r="B32" s="53" t="s">
        <v>61</v>
      </c>
      <c r="C32" s="7"/>
      <c r="D32" s="117">
        <v>123.05689131</v>
      </c>
      <c r="E32" s="117">
        <v>132.5343475</v>
      </c>
      <c r="F32" s="117">
        <v>125.53231398999999</v>
      </c>
      <c r="G32" s="117">
        <v>121.68623692999998</v>
      </c>
      <c r="H32" s="118">
        <v>502.80978972999992</v>
      </c>
      <c r="I32" s="9"/>
      <c r="J32" s="9"/>
    </row>
    <row r="33" spans="2:14" ht="14.7" x14ac:dyDescent="0.55000000000000004">
      <c r="B33" s="71" t="s">
        <v>26</v>
      </c>
      <c r="C33" s="7"/>
      <c r="D33" s="117">
        <v>-12.253481901939992</v>
      </c>
      <c r="E33" s="117">
        <v>-12.556550849731991</v>
      </c>
      <c r="F33" s="117">
        <v>-12.345514195904997</v>
      </c>
      <c r="G33" s="117">
        <v>-12.672619151548986</v>
      </c>
      <c r="H33" s="118">
        <v>-49.828166099125966</v>
      </c>
      <c r="I33" s="9"/>
      <c r="J33" s="9"/>
    </row>
    <row r="34" spans="2:14" x14ac:dyDescent="0.55000000000000004">
      <c r="B34" s="81" t="s">
        <v>67</v>
      </c>
      <c r="C34" s="82"/>
      <c r="D34" s="123">
        <v>110.80340940806001</v>
      </c>
      <c r="E34" s="123">
        <v>119.977796650268</v>
      </c>
      <c r="F34" s="123">
        <v>113.18679979409499</v>
      </c>
      <c r="G34" s="123">
        <v>109.01361777845099</v>
      </c>
      <c r="H34" s="121">
        <v>452.98162363087397</v>
      </c>
      <c r="I34" s="9"/>
      <c r="J34" s="9"/>
    </row>
    <row r="35" spans="2:14" ht="4.5" customHeight="1" x14ac:dyDescent="0.55000000000000004">
      <c r="B35" s="7"/>
      <c r="C35" s="7"/>
      <c r="D35" s="117"/>
      <c r="E35" s="117"/>
      <c r="F35" s="117"/>
      <c r="G35" s="117"/>
      <c r="H35" s="118"/>
      <c r="I35" s="9"/>
      <c r="J35" s="9"/>
    </row>
    <row r="36" spans="2:14" x14ac:dyDescent="0.55000000000000004">
      <c r="B36" s="14" t="s">
        <v>68</v>
      </c>
      <c r="C36" s="124"/>
      <c r="D36" s="125"/>
      <c r="E36" s="125"/>
      <c r="F36" s="125"/>
      <c r="G36" s="125"/>
      <c r="H36" s="122"/>
      <c r="I36" s="9"/>
      <c r="J36" s="9"/>
    </row>
    <row r="37" spans="2:14" x14ac:dyDescent="0.55000000000000004">
      <c r="B37" s="53" t="s">
        <v>61</v>
      </c>
      <c r="C37" s="14"/>
      <c r="D37" s="117">
        <v>0.96</v>
      </c>
      <c r="E37" s="117">
        <v>0.46899999999999997</v>
      </c>
      <c r="F37" s="117">
        <v>0.43</v>
      </c>
      <c r="G37" s="117">
        <v>0.74700000000000011</v>
      </c>
      <c r="H37" s="118">
        <v>2.6059999999999999</v>
      </c>
      <c r="I37" s="9"/>
      <c r="J37" s="9"/>
    </row>
    <row r="38" spans="2:14" ht="14.7" x14ac:dyDescent="0.55000000000000004">
      <c r="B38" s="71" t="s">
        <v>26</v>
      </c>
      <c r="C38" s="124"/>
      <c r="D38" s="117">
        <v>0</v>
      </c>
      <c r="E38" s="117">
        <v>0</v>
      </c>
      <c r="F38" s="117">
        <v>0</v>
      </c>
      <c r="G38" s="117">
        <v>0</v>
      </c>
      <c r="H38" s="118">
        <v>0</v>
      </c>
      <c r="I38" s="9"/>
      <c r="J38" s="9"/>
    </row>
    <row r="39" spans="2:14" x14ac:dyDescent="0.55000000000000004">
      <c r="B39" s="81" t="s">
        <v>69</v>
      </c>
      <c r="C39" s="82"/>
      <c r="D39" s="123">
        <v>0.96</v>
      </c>
      <c r="E39" s="123">
        <v>0.46899999999999997</v>
      </c>
      <c r="F39" s="123">
        <v>0.43</v>
      </c>
      <c r="G39" s="123">
        <v>0.74700000000000011</v>
      </c>
      <c r="H39" s="121">
        <v>2.6059999999999999</v>
      </c>
    </row>
    <row r="40" spans="2:14" ht="4.5" customHeight="1" x14ac:dyDescent="0.55000000000000004">
      <c r="B40" s="14"/>
      <c r="C40" s="124"/>
      <c r="D40" s="117"/>
      <c r="E40" s="117"/>
      <c r="F40" s="117"/>
      <c r="G40" s="117"/>
      <c r="H40" s="118"/>
    </row>
    <row r="41" spans="2:14" x14ac:dyDescent="0.55000000000000004">
      <c r="B41" s="14" t="s">
        <v>25</v>
      </c>
      <c r="C41" s="124"/>
      <c r="D41" s="125"/>
      <c r="E41" s="125"/>
      <c r="F41" s="125"/>
      <c r="G41" s="125"/>
      <c r="H41" s="118"/>
    </row>
    <row r="42" spans="2:14" x14ac:dyDescent="0.55000000000000004">
      <c r="B42" s="53" t="s">
        <v>61</v>
      </c>
      <c r="C42" s="124"/>
      <c r="D42" s="117">
        <v>142.30645376000001</v>
      </c>
      <c r="E42" s="117">
        <v>128.69417276999999</v>
      </c>
      <c r="F42" s="117">
        <v>130.61837743000007</v>
      </c>
      <c r="G42" s="117">
        <v>115.37897347999997</v>
      </c>
      <c r="H42" s="118">
        <v>516.99797743999989</v>
      </c>
    </row>
    <row r="43" spans="2:14" ht="14.7" x14ac:dyDescent="0.55000000000000004">
      <c r="B43" s="71" t="s">
        <v>26</v>
      </c>
      <c r="C43" s="124"/>
      <c r="D43" s="117">
        <v>-6.7784258880600134</v>
      </c>
      <c r="E43" s="117">
        <v>-8.6706136602680033</v>
      </c>
      <c r="F43" s="117">
        <v>-9.1364871740949383</v>
      </c>
      <c r="G43" s="117">
        <v>-7.4476927184509236</v>
      </c>
      <c r="H43" s="118">
        <v>-32.033219440873879</v>
      </c>
    </row>
    <row r="44" spans="2:14" x14ac:dyDescent="0.55000000000000004">
      <c r="B44" s="81" t="s">
        <v>70</v>
      </c>
      <c r="C44" s="82"/>
      <c r="D44" s="120">
        <v>135.52802787194</v>
      </c>
      <c r="E44" s="120">
        <v>120.02355910973199</v>
      </c>
      <c r="F44" s="120">
        <v>121.48189025590513</v>
      </c>
      <c r="G44" s="120">
        <v>107.93128076154905</v>
      </c>
      <c r="H44" s="121">
        <v>484.96475799912594</v>
      </c>
    </row>
    <row r="45" spans="2:14" x14ac:dyDescent="0.55000000000000004">
      <c r="B45" s="126"/>
      <c r="C45" s="9"/>
      <c r="D45" s="9"/>
      <c r="E45" s="9"/>
      <c r="F45" s="9"/>
      <c r="G45" s="9"/>
      <c r="H45" s="9"/>
    </row>
    <row r="46" spans="2:14" ht="15" customHeight="1" x14ac:dyDescent="0.55000000000000004">
      <c r="B46" s="210"/>
      <c r="C46" s="210"/>
      <c r="D46" s="210"/>
      <c r="E46" s="210"/>
      <c r="F46" s="210"/>
      <c r="G46" s="210"/>
      <c r="H46" s="210"/>
      <c r="I46" s="87"/>
      <c r="J46" s="87"/>
      <c r="K46" s="87"/>
      <c r="L46" s="87"/>
      <c r="M46" s="87"/>
      <c r="N46" s="87"/>
    </row>
    <row r="47" spans="2:14" x14ac:dyDescent="0.55000000000000004">
      <c r="B47" s="210"/>
      <c r="C47" s="210"/>
      <c r="D47" s="210"/>
      <c r="E47" s="210"/>
      <c r="F47" s="210"/>
      <c r="G47" s="210"/>
      <c r="H47" s="210"/>
    </row>
    <row r="48" spans="2:14" x14ac:dyDescent="0.55000000000000004">
      <c r="B48" s="9"/>
      <c r="C48" s="9"/>
      <c r="D48" s="9"/>
      <c r="E48" s="9"/>
      <c r="F48" s="9"/>
      <c r="G48" s="9"/>
      <c r="H48" s="9"/>
      <c r="I48" s="24"/>
    </row>
    <row r="49" spans="1:9" x14ac:dyDescent="0.55000000000000004">
      <c r="B49" s="9"/>
      <c r="C49" s="9"/>
      <c r="D49" s="9"/>
      <c r="E49" s="9"/>
      <c r="F49" s="9"/>
      <c r="G49" s="9"/>
      <c r="H49" s="9"/>
      <c r="I49" s="24"/>
    </row>
    <row r="50" spans="1:9" x14ac:dyDescent="0.55000000000000004">
      <c r="A50" s="3" t="s">
        <v>0</v>
      </c>
      <c r="B50" s="60">
        <f>+Disclaimer!$B$42</f>
        <v>46149</v>
      </c>
      <c r="C50" s="60"/>
      <c r="D50" s="9"/>
      <c r="E50" s="9"/>
      <c r="F50" s="9"/>
      <c r="G50" s="9"/>
      <c r="H50" s="9"/>
      <c r="I50" s="24"/>
    </row>
    <row r="51" spans="1:9" x14ac:dyDescent="0.55000000000000004">
      <c r="A51" s="5"/>
      <c r="B51" s="5"/>
      <c r="C51" s="5"/>
      <c r="D51" s="9"/>
      <c r="E51" s="9"/>
      <c r="F51" s="9"/>
      <c r="G51" s="9"/>
      <c r="H51" s="9"/>
      <c r="I51" s="24"/>
    </row>
    <row r="52" spans="1:9" x14ac:dyDescent="0.55000000000000004">
      <c r="B52" s="9"/>
      <c r="C52" s="9"/>
      <c r="D52" s="9"/>
      <c r="E52" s="9"/>
      <c r="F52" s="9"/>
      <c r="G52" s="9"/>
      <c r="H52" s="9"/>
      <c r="I52" s="24"/>
    </row>
    <row r="53" spans="1:9" x14ac:dyDescent="0.55000000000000004">
      <c r="B53" s="9"/>
      <c r="C53" s="9"/>
      <c r="D53" s="9"/>
      <c r="E53" s="9"/>
      <c r="F53" s="9"/>
      <c r="G53" s="9"/>
      <c r="H53" s="9"/>
      <c r="I53" s="24"/>
    </row>
    <row r="54" spans="1:9" x14ac:dyDescent="0.55000000000000004">
      <c r="B54" s="9"/>
      <c r="C54" s="9"/>
      <c r="D54" s="9"/>
      <c r="E54" s="9"/>
      <c r="F54" s="9"/>
      <c r="G54" s="9"/>
      <c r="H54" s="9"/>
      <c r="I54" s="24"/>
    </row>
    <row r="55" spans="1:9" x14ac:dyDescent="0.55000000000000004">
      <c r="B55" s="9"/>
      <c r="C55" s="9"/>
      <c r="D55" s="9"/>
      <c r="E55" s="9"/>
      <c r="F55" s="9"/>
      <c r="G55" s="9"/>
      <c r="H55" s="9"/>
      <c r="I55" s="24"/>
    </row>
    <row r="56" spans="1:9" x14ac:dyDescent="0.55000000000000004">
      <c r="B56" s="9"/>
      <c r="C56" s="9"/>
      <c r="D56" s="9"/>
      <c r="E56" s="9"/>
      <c r="F56" s="9"/>
      <c r="G56" s="9"/>
      <c r="H56" s="9"/>
      <c r="I56" s="24"/>
    </row>
    <row r="57" spans="1:9" x14ac:dyDescent="0.55000000000000004">
      <c r="B57" s="9"/>
      <c r="C57" s="9"/>
      <c r="D57" s="9"/>
      <c r="E57" s="9"/>
      <c r="F57" s="9"/>
      <c r="G57" s="9"/>
      <c r="H57" s="9"/>
      <c r="I57" s="24"/>
    </row>
    <row r="58" spans="1:9" x14ac:dyDescent="0.55000000000000004">
      <c r="B58" s="9"/>
      <c r="C58" s="9"/>
      <c r="D58" s="9"/>
      <c r="E58" s="9"/>
      <c r="F58" s="9"/>
      <c r="G58" s="9"/>
      <c r="H58" s="9"/>
      <c r="I58" s="24"/>
    </row>
    <row r="59" spans="1:9" x14ac:dyDescent="0.55000000000000004">
      <c r="B59" s="9"/>
      <c r="C59" s="9"/>
      <c r="D59" s="9"/>
      <c r="E59" s="9"/>
      <c r="F59" s="9"/>
      <c r="G59" s="9"/>
      <c r="H59" s="9"/>
      <c r="I59" s="24"/>
    </row>
    <row r="60" spans="1:9" x14ac:dyDescent="0.55000000000000004">
      <c r="B60" s="9"/>
      <c r="C60" s="9"/>
      <c r="D60" s="9"/>
      <c r="E60" s="9"/>
      <c r="F60" s="9"/>
      <c r="G60" s="9"/>
      <c r="H60" s="9"/>
      <c r="I60" s="24"/>
    </row>
    <row r="61" spans="1:9" x14ac:dyDescent="0.55000000000000004">
      <c r="B61" s="9"/>
      <c r="C61" s="9"/>
      <c r="D61" s="9"/>
      <c r="E61" s="9"/>
      <c r="F61" s="9"/>
      <c r="G61" s="9"/>
      <c r="H61" s="9"/>
      <c r="I61" s="24"/>
    </row>
    <row r="62" spans="1:9" x14ac:dyDescent="0.55000000000000004">
      <c r="B62" s="9"/>
      <c r="C62" s="9"/>
      <c r="D62" s="9"/>
      <c r="E62" s="9"/>
      <c r="F62" s="9"/>
      <c r="G62" s="9"/>
      <c r="H62" s="9"/>
      <c r="I62" s="24"/>
    </row>
    <row r="63" spans="1:9" x14ac:dyDescent="0.55000000000000004">
      <c r="B63" s="9"/>
      <c r="C63" s="9"/>
      <c r="D63" s="9"/>
      <c r="E63" s="9"/>
      <c r="F63" s="9"/>
      <c r="G63" s="9"/>
      <c r="H63" s="9"/>
      <c r="I63" s="24"/>
    </row>
    <row r="64" spans="1:9" x14ac:dyDescent="0.55000000000000004">
      <c r="B64" s="9"/>
      <c r="C64" s="9"/>
      <c r="D64" s="9"/>
      <c r="E64" s="9"/>
      <c r="F64" s="9"/>
      <c r="G64" s="9"/>
      <c r="H64" s="9"/>
      <c r="I64" s="24"/>
    </row>
    <row r="65" spans="2:9" x14ac:dyDescent="0.55000000000000004">
      <c r="B65" s="9"/>
      <c r="C65" s="9"/>
      <c r="D65" s="9"/>
      <c r="E65" s="9"/>
      <c r="F65" s="9"/>
      <c r="G65" s="9"/>
      <c r="H65" s="9"/>
      <c r="I65" s="24"/>
    </row>
    <row r="66" spans="2:9" x14ac:dyDescent="0.55000000000000004">
      <c r="B66" s="9"/>
      <c r="C66" s="9"/>
      <c r="D66" s="9"/>
      <c r="E66" s="9"/>
      <c r="F66" s="9"/>
      <c r="G66" s="9"/>
      <c r="H66" s="9"/>
      <c r="I66" s="24"/>
    </row>
    <row r="67" spans="2:9" x14ac:dyDescent="0.55000000000000004">
      <c r="B67" s="9"/>
      <c r="C67" s="9"/>
      <c r="D67" s="9"/>
      <c r="E67" s="9"/>
      <c r="F67" s="9"/>
      <c r="G67" s="9"/>
      <c r="H67" s="9"/>
      <c r="I67" s="24"/>
    </row>
    <row r="68" spans="2:9" x14ac:dyDescent="0.55000000000000004">
      <c r="B68" s="9"/>
      <c r="C68" s="9"/>
      <c r="D68" s="9"/>
      <c r="E68" s="9"/>
      <c r="F68" s="9"/>
      <c r="G68" s="9"/>
      <c r="H68" s="9"/>
      <c r="I68" s="24"/>
    </row>
    <row r="69" spans="2:9" x14ac:dyDescent="0.55000000000000004">
      <c r="B69" s="9"/>
      <c r="C69" s="9"/>
      <c r="D69" s="9"/>
      <c r="E69" s="9"/>
      <c r="F69" s="9"/>
      <c r="G69" s="9"/>
      <c r="H69" s="9"/>
      <c r="I69" s="24"/>
    </row>
    <row r="70" spans="2:9" x14ac:dyDescent="0.55000000000000004">
      <c r="B70" s="9"/>
      <c r="C70" s="9"/>
      <c r="D70" s="9"/>
      <c r="E70" s="9"/>
      <c r="F70" s="9"/>
      <c r="G70" s="9"/>
      <c r="H70" s="9"/>
      <c r="I70" s="24"/>
    </row>
    <row r="71" spans="2:9" x14ac:dyDescent="0.55000000000000004">
      <c r="B71" s="9"/>
      <c r="C71" s="9"/>
      <c r="D71" s="9"/>
      <c r="E71" s="9"/>
      <c r="F71" s="9"/>
      <c r="G71" s="9"/>
      <c r="H71" s="9"/>
      <c r="I71" s="24"/>
    </row>
    <row r="72" spans="2:9" x14ac:dyDescent="0.55000000000000004">
      <c r="B72" s="9"/>
      <c r="C72" s="9"/>
      <c r="D72" s="9"/>
      <c r="E72" s="9"/>
      <c r="F72" s="9"/>
      <c r="G72" s="9"/>
      <c r="H72" s="9"/>
      <c r="I72" s="24"/>
    </row>
    <row r="73" spans="2:9" x14ac:dyDescent="0.55000000000000004">
      <c r="B73" s="9"/>
      <c r="C73" s="9"/>
      <c r="D73" s="9"/>
      <c r="E73" s="9"/>
      <c r="F73" s="9"/>
      <c r="G73" s="9"/>
      <c r="H73" s="9"/>
      <c r="I73" s="24"/>
    </row>
    <row r="74" spans="2:9" x14ac:dyDescent="0.55000000000000004">
      <c r="B74" s="9"/>
      <c r="C74" s="9"/>
      <c r="D74" s="9"/>
      <c r="E74" s="9"/>
      <c r="F74" s="9"/>
      <c r="G74" s="9"/>
      <c r="H74" s="9"/>
      <c r="I74" s="24"/>
    </row>
    <row r="75" spans="2:9" x14ac:dyDescent="0.55000000000000004">
      <c r="B75" s="9"/>
      <c r="C75" s="9"/>
      <c r="D75" s="9"/>
      <c r="E75" s="9"/>
      <c r="F75" s="9"/>
      <c r="G75" s="9"/>
      <c r="H75" s="9"/>
      <c r="I75" s="24"/>
    </row>
    <row r="76" spans="2:9" x14ac:dyDescent="0.55000000000000004">
      <c r="B76" s="9"/>
      <c r="C76" s="9"/>
      <c r="D76" s="9"/>
      <c r="E76" s="9"/>
      <c r="F76" s="9"/>
      <c r="G76" s="9"/>
      <c r="H76" s="9"/>
      <c r="I76" s="24"/>
    </row>
    <row r="77" spans="2:9" x14ac:dyDescent="0.55000000000000004">
      <c r="B77" s="9"/>
      <c r="C77" s="9"/>
      <c r="D77" s="9"/>
      <c r="E77" s="9"/>
      <c r="F77" s="9"/>
      <c r="G77" s="9"/>
      <c r="H77" s="9"/>
      <c r="I77" s="24"/>
    </row>
    <row r="78" spans="2:9" x14ac:dyDescent="0.55000000000000004">
      <c r="B78" s="9"/>
      <c r="C78" s="9"/>
      <c r="D78" s="9"/>
      <c r="E78" s="9"/>
      <c r="F78" s="9"/>
      <c r="G78" s="9"/>
      <c r="H78" s="9"/>
      <c r="I78" s="24"/>
    </row>
    <row r="79" spans="2:9" x14ac:dyDescent="0.55000000000000004">
      <c r="B79" s="9"/>
      <c r="C79" s="9"/>
      <c r="D79" s="9"/>
      <c r="E79" s="9"/>
      <c r="F79" s="9"/>
      <c r="G79" s="9"/>
      <c r="H79" s="9"/>
      <c r="I79" s="24"/>
    </row>
    <row r="80" spans="2:9" x14ac:dyDescent="0.55000000000000004">
      <c r="B80" s="9"/>
      <c r="C80" s="9"/>
      <c r="D80" s="9"/>
      <c r="E80" s="9"/>
      <c r="F80" s="9"/>
      <c r="G80" s="9"/>
      <c r="H80" s="9"/>
      <c r="I80" s="24"/>
    </row>
    <row r="81" spans="2:11" x14ac:dyDescent="0.55000000000000004">
      <c r="B81" s="9"/>
      <c r="C81" s="9"/>
      <c r="D81" s="9"/>
      <c r="E81" s="9"/>
      <c r="F81" s="9"/>
      <c r="G81" s="9"/>
      <c r="H81" s="9"/>
      <c r="I81" s="24"/>
    </row>
    <row r="82" spans="2:11" x14ac:dyDescent="0.55000000000000004">
      <c r="B82" s="9"/>
      <c r="C82" s="9"/>
      <c r="D82" s="9"/>
      <c r="E82" s="9"/>
      <c r="F82" s="9"/>
      <c r="G82" s="9"/>
      <c r="H82" s="9"/>
      <c r="I82" s="24"/>
    </row>
    <row r="83" spans="2:11" x14ac:dyDescent="0.55000000000000004">
      <c r="B83" s="9"/>
      <c r="C83" s="9"/>
      <c r="D83" s="9"/>
      <c r="E83" s="9"/>
      <c r="F83" s="9"/>
      <c r="G83" s="9"/>
      <c r="H83" s="9"/>
      <c r="I83" s="24"/>
      <c r="J83" s="88"/>
    </row>
    <row r="84" spans="2:11" x14ac:dyDescent="0.55000000000000004">
      <c r="B84" s="9"/>
      <c r="C84" s="9"/>
      <c r="D84" s="9"/>
      <c r="E84" s="9"/>
      <c r="F84" s="9"/>
      <c r="G84" s="9"/>
      <c r="H84" s="9"/>
      <c r="I84" s="24"/>
      <c r="J84" s="83"/>
    </row>
    <row r="85" spans="2:11" x14ac:dyDescent="0.55000000000000004">
      <c r="B85" s="9"/>
      <c r="C85" s="9"/>
      <c r="D85" s="9"/>
      <c r="E85" s="9"/>
      <c r="F85" s="9"/>
      <c r="G85" s="9"/>
      <c r="H85" s="9"/>
      <c r="I85" s="24"/>
      <c r="J85" s="88"/>
    </row>
    <row r="86" spans="2:11" x14ac:dyDescent="0.55000000000000004">
      <c r="B86" s="9"/>
      <c r="C86" s="9"/>
      <c r="D86" s="9"/>
      <c r="E86" s="9"/>
      <c r="F86" s="9"/>
      <c r="G86" s="9"/>
      <c r="H86" s="9"/>
      <c r="I86" s="24"/>
      <c r="J86" s="83"/>
    </row>
    <row r="87" spans="2:11" x14ac:dyDescent="0.55000000000000004">
      <c r="B87" s="9"/>
      <c r="C87" s="9"/>
      <c r="D87" s="9"/>
      <c r="E87" s="9"/>
      <c r="F87" s="9"/>
      <c r="G87" s="9"/>
      <c r="H87" s="9"/>
      <c r="I87" s="24"/>
      <c r="J87" s="88"/>
    </row>
    <row r="88" spans="2:11" x14ac:dyDescent="0.55000000000000004">
      <c r="B88" s="9"/>
      <c r="C88" s="9"/>
      <c r="D88" s="9"/>
      <c r="E88" s="9"/>
      <c r="F88" s="9"/>
      <c r="G88" s="9"/>
      <c r="H88" s="9"/>
      <c r="I88" s="24"/>
      <c r="J88" s="83"/>
    </row>
    <row r="89" spans="2:11" x14ac:dyDescent="0.55000000000000004">
      <c r="B89" s="9"/>
      <c r="C89" s="9"/>
      <c r="D89" s="9"/>
      <c r="E89" s="9"/>
      <c r="F89" s="9"/>
      <c r="G89" s="9"/>
      <c r="H89" s="9"/>
      <c r="I89" s="24"/>
      <c r="J89" s="88"/>
    </row>
    <row r="90" spans="2:11" x14ac:dyDescent="0.55000000000000004">
      <c r="B90" s="9"/>
      <c r="C90" s="9"/>
      <c r="D90" s="9"/>
      <c r="E90" s="9"/>
      <c r="F90" s="9"/>
      <c r="G90" s="9"/>
      <c r="H90" s="9"/>
      <c r="I90" s="24"/>
      <c r="J90" s="83"/>
    </row>
    <row r="91" spans="2:11" x14ac:dyDescent="0.55000000000000004">
      <c r="B91" s="9"/>
      <c r="C91" s="9"/>
      <c r="D91" s="9"/>
      <c r="E91" s="9"/>
      <c r="F91" s="9"/>
      <c r="G91" s="9"/>
      <c r="H91" s="9"/>
      <c r="I91" s="24"/>
      <c r="J91" s="89"/>
      <c r="K91" s="89"/>
    </row>
    <row r="92" spans="2:11" x14ac:dyDescent="0.55000000000000004">
      <c r="B92" s="9"/>
      <c r="C92" s="9"/>
      <c r="D92" s="9"/>
      <c r="E92" s="9"/>
      <c r="F92" s="9"/>
      <c r="G92" s="9"/>
      <c r="H92" s="9"/>
      <c r="I92" s="24"/>
      <c r="J92" s="89"/>
      <c r="K92" s="89"/>
    </row>
    <row r="93" spans="2:11" x14ac:dyDescent="0.55000000000000004">
      <c r="B93" s="9"/>
      <c r="C93" s="9"/>
      <c r="D93" s="9"/>
      <c r="E93" s="9"/>
      <c r="F93" s="9"/>
      <c r="G93" s="9"/>
      <c r="H93" s="9"/>
      <c r="I93" s="24"/>
      <c r="J93" s="89"/>
      <c r="K93" s="89"/>
    </row>
    <row r="94" spans="2:11" x14ac:dyDescent="0.55000000000000004">
      <c r="B94" s="9"/>
      <c r="C94" s="9"/>
      <c r="D94" s="9"/>
      <c r="E94" s="9"/>
      <c r="F94" s="9"/>
      <c r="G94" s="9"/>
      <c r="H94" s="9"/>
      <c r="I94" s="24"/>
      <c r="J94" s="89"/>
      <c r="K94" s="89"/>
    </row>
    <row r="95" spans="2:11" x14ac:dyDescent="0.55000000000000004">
      <c r="B95" s="9"/>
      <c r="C95" s="9"/>
      <c r="D95" s="9"/>
      <c r="E95" s="9"/>
      <c r="F95" s="9"/>
      <c r="G95" s="9"/>
      <c r="H95" s="9"/>
      <c r="I95" s="24"/>
      <c r="J95" s="89"/>
      <c r="K95" s="89"/>
    </row>
  </sheetData>
  <mergeCells count="2">
    <mergeCell ref="B2:H6"/>
    <mergeCell ref="B46:H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9C55-B004-4E41-B1D5-5C0646985474}">
  <dimension ref="B1:O34"/>
  <sheetViews>
    <sheetView showGridLines="0" zoomScaleNormal="100" workbookViewId="0"/>
  </sheetViews>
  <sheetFormatPr defaultRowHeight="14.4" x14ac:dyDescent="0.55000000000000004"/>
  <cols>
    <col min="2" max="2" width="60.26171875" bestFit="1" customWidth="1"/>
    <col min="3" max="3" width="9.26171875" bestFit="1" customWidth="1"/>
    <col min="4" max="5" width="9.26171875" customWidth="1"/>
    <col min="6" max="6" width="9.26171875" bestFit="1" customWidth="1"/>
    <col min="7" max="7" width="8" bestFit="1" customWidth="1"/>
    <col min="8" max="8" width="9.26171875" bestFit="1" customWidth="1"/>
    <col min="9" max="11" width="9.26171875" customWidth="1"/>
    <col min="12" max="12" width="8" bestFit="1" customWidth="1"/>
    <col min="13" max="13" width="9.41796875" customWidth="1"/>
  </cols>
  <sheetData>
    <row r="1" spans="2:15" x14ac:dyDescent="0.55000000000000004">
      <c r="B1" s="5"/>
      <c r="C1" s="5"/>
      <c r="D1" s="5"/>
      <c r="E1" s="5"/>
      <c r="F1" s="5"/>
      <c r="G1" s="5"/>
      <c r="H1" s="5"/>
      <c r="I1" s="5"/>
      <c r="J1" s="5"/>
      <c r="K1" s="5"/>
      <c r="L1" s="5"/>
      <c r="M1" s="5"/>
    </row>
    <row r="2" spans="2:15" ht="20.100000000000001" x14ac:dyDescent="0.7">
      <c r="B2" s="137" t="s">
        <v>71</v>
      </c>
      <c r="C2" s="5"/>
      <c r="D2" s="5"/>
      <c r="E2" s="5"/>
      <c r="F2" s="5"/>
      <c r="G2" s="5"/>
      <c r="H2" s="5"/>
      <c r="I2" s="5"/>
      <c r="J2" s="5"/>
      <c r="K2" s="5"/>
      <c r="L2" s="5"/>
      <c r="M2" s="5"/>
      <c r="N2" s="9"/>
      <c r="O2" s="9"/>
    </row>
    <row r="3" spans="2:15" x14ac:dyDescent="0.55000000000000004">
      <c r="B3" s="9" t="s">
        <v>2</v>
      </c>
      <c r="C3" s="7"/>
      <c r="D3" s="7"/>
      <c r="E3" s="7"/>
      <c r="F3" s="7"/>
      <c r="G3" s="7"/>
      <c r="H3" s="7"/>
      <c r="I3" s="7"/>
      <c r="J3" s="7"/>
      <c r="K3" s="7"/>
      <c r="L3" s="7"/>
      <c r="M3" s="7"/>
      <c r="N3" s="9"/>
      <c r="O3" s="9"/>
    </row>
    <row r="4" spans="2:15" x14ac:dyDescent="0.55000000000000004">
      <c r="B4" s="14" t="s">
        <v>3</v>
      </c>
      <c r="C4" s="7"/>
      <c r="D4" s="7"/>
      <c r="E4" s="7"/>
      <c r="F4" s="7"/>
      <c r="G4" s="7"/>
      <c r="H4" s="7"/>
      <c r="I4" s="7"/>
      <c r="J4" s="7"/>
      <c r="K4" s="7"/>
      <c r="L4" s="7"/>
      <c r="M4" s="7"/>
      <c r="N4" s="9"/>
      <c r="O4" s="9"/>
    </row>
    <row r="5" spans="2:15" ht="16.2" x14ac:dyDescent="0.85">
      <c r="B5" s="11"/>
      <c r="C5" s="132" t="s">
        <v>4</v>
      </c>
      <c r="D5" s="132" t="s">
        <v>5</v>
      </c>
      <c r="E5" s="132" t="s">
        <v>6</v>
      </c>
      <c r="F5" s="132" t="s">
        <v>7</v>
      </c>
      <c r="G5" s="133" t="s">
        <v>8</v>
      </c>
      <c r="H5" s="132" t="s">
        <v>72</v>
      </c>
      <c r="I5" s="132" t="s">
        <v>73</v>
      </c>
      <c r="J5" s="132" t="s">
        <v>74</v>
      </c>
      <c r="K5" s="132" t="s">
        <v>75</v>
      </c>
      <c r="L5" s="133" t="s">
        <v>76</v>
      </c>
      <c r="M5" s="132" t="s">
        <v>77</v>
      </c>
      <c r="N5" s="9"/>
      <c r="O5" s="9"/>
    </row>
    <row r="6" spans="2:15" x14ac:dyDescent="0.55000000000000004">
      <c r="B6" s="138" t="s">
        <v>78</v>
      </c>
      <c r="C6" s="139">
        <v>-55.765999999999998</v>
      </c>
      <c r="D6" s="139">
        <v>25.91</v>
      </c>
      <c r="E6" s="139">
        <v>24.393000000000001</v>
      </c>
      <c r="F6" s="139">
        <v>75.712000000000003</v>
      </c>
      <c r="G6" s="140">
        <v>70.249000000000009</v>
      </c>
      <c r="H6" s="139">
        <v>-63.96</v>
      </c>
      <c r="I6" s="139">
        <v>-217.881</v>
      </c>
      <c r="J6" s="139">
        <v>33.686</v>
      </c>
      <c r="K6" s="139">
        <v>139.290428291149</v>
      </c>
      <c r="L6" s="140">
        <v>-108.864571708851</v>
      </c>
      <c r="M6" s="139">
        <v>-134.16</v>
      </c>
      <c r="N6" s="9"/>
      <c r="O6" s="9"/>
    </row>
    <row r="7" spans="2:15" ht="15" customHeight="1" x14ac:dyDescent="0.55000000000000004">
      <c r="B7" s="138" t="s">
        <v>79</v>
      </c>
      <c r="C7" s="139">
        <v>-26.741</v>
      </c>
      <c r="D7" s="139">
        <v>-18.809000000000001</v>
      </c>
      <c r="E7" s="139">
        <v>-19.291</v>
      </c>
      <c r="F7" s="139">
        <v>-14.686</v>
      </c>
      <c r="G7" s="140">
        <v>-79.526999999999987</v>
      </c>
      <c r="H7" s="139">
        <v>-16.870999999999999</v>
      </c>
      <c r="I7" s="139">
        <v>-22.279</v>
      </c>
      <c r="J7" s="139">
        <v>-20.268999999999998</v>
      </c>
      <c r="K7" s="139">
        <v>-23.467631919999999</v>
      </c>
      <c r="L7" s="140">
        <v>-82.886631919999999</v>
      </c>
      <c r="M7" s="139">
        <v>-21.23</v>
      </c>
      <c r="N7" s="9"/>
      <c r="O7" s="9"/>
    </row>
    <row r="8" spans="2:15" x14ac:dyDescent="0.55000000000000004">
      <c r="B8" s="141" t="s">
        <v>80</v>
      </c>
      <c r="C8" s="142">
        <v>-82.507000000000005</v>
      </c>
      <c r="D8" s="142">
        <v>7.1009999999999991</v>
      </c>
      <c r="E8" s="142">
        <v>5.1020000000000003</v>
      </c>
      <c r="F8" s="142">
        <v>61.026000000000003</v>
      </c>
      <c r="G8" s="143">
        <v>-9.2779999999999987</v>
      </c>
      <c r="H8" s="142">
        <v>-80.831000000000003</v>
      </c>
      <c r="I8" s="142">
        <v>-240.16</v>
      </c>
      <c r="J8" s="142">
        <v>13.417000000000002</v>
      </c>
      <c r="K8" s="142">
        <v>115.822796371149</v>
      </c>
      <c r="L8" s="143">
        <v>-191.75120362885099</v>
      </c>
      <c r="M8" s="142">
        <v>-155.38999999999999</v>
      </c>
      <c r="N8" s="9"/>
      <c r="O8" s="9"/>
    </row>
    <row r="9" spans="2:15" x14ac:dyDescent="0.55000000000000004">
      <c r="B9" s="144"/>
      <c r="C9" s="145"/>
      <c r="D9" s="145"/>
      <c r="E9" s="145"/>
      <c r="F9" s="145"/>
      <c r="G9" s="146"/>
      <c r="H9" s="145"/>
      <c r="I9" s="145"/>
      <c r="J9" s="145"/>
      <c r="K9" s="145"/>
      <c r="L9" s="146"/>
      <c r="M9" s="145"/>
      <c r="N9" s="9"/>
      <c r="O9" s="9"/>
    </row>
    <row r="10" spans="2:15" ht="15" thickBot="1" x14ac:dyDescent="0.6">
      <c r="B10" s="136" t="s">
        <v>81</v>
      </c>
      <c r="C10" s="147">
        <v>9.2405162836541788</v>
      </c>
      <c r="D10" s="147">
        <v>9.691382959706603</v>
      </c>
      <c r="E10" s="147">
        <v>9.2082403874811583</v>
      </c>
      <c r="F10" s="147">
        <v>9.6383205890079111</v>
      </c>
      <c r="G10" s="140">
        <v>37.778460219849848</v>
      </c>
      <c r="H10" s="139">
        <v>10.510008426617659</v>
      </c>
      <c r="I10" s="139">
        <v>238.34121798693948</v>
      </c>
      <c r="J10" s="139">
        <v>0</v>
      </c>
      <c r="K10" s="139">
        <v>0</v>
      </c>
      <c r="L10" s="140">
        <v>248.85122641355713</v>
      </c>
      <c r="M10" s="139">
        <v>0</v>
      </c>
      <c r="N10" s="9"/>
      <c r="O10" s="9"/>
    </row>
    <row r="11" spans="2:15" ht="14.7" thickBot="1" x14ac:dyDescent="0.6">
      <c r="B11" s="148" t="s">
        <v>82</v>
      </c>
      <c r="C11" s="149">
        <v>-73.266483716345832</v>
      </c>
      <c r="D11" s="149">
        <v>16.7923829597066</v>
      </c>
      <c r="E11" s="149">
        <v>14.310240387481159</v>
      </c>
      <c r="F11" s="149">
        <v>70.664320589007914</v>
      </c>
      <c r="G11" s="150">
        <v>28.500460219849849</v>
      </c>
      <c r="H11" s="149">
        <v>-70.320991573382344</v>
      </c>
      <c r="I11" s="149">
        <v>-1.8187820130605132</v>
      </c>
      <c r="J11" s="149">
        <v>13.417000000000002</v>
      </c>
      <c r="K11" s="149">
        <v>115.822796371149</v>
      </c>
      <c r="L11" s="165">
        <v>57.100022784706141</v>
      </c>
      <c r="M11" s="149">
        <v>-155.38999999999999</v>
      </c>
      <c r="N11" s="9"/>
      <c r="O11" s="9"/>
    </row>
    <row r="12" spans="2:15" x14ac:dyDescent="0.55000000000000004">
      <c r="B12" s="151"/>
      <c r="C12" s="152"/>
      <c r="D12" s="152"/>
      <c r="E12" s="152"/>
      <c r="F12" s="152"/>
      <c r="G12" s="153"/>
      <c r="H12" s="152"/>
      <c r="I12" s="152"/>
      <c r="J12" s="152"/>
      <c r="K12" s="152"/>
      <c r="L12" s="154"/>
      <c r="M12" s="152"/>
      <c r="N12" s="9"/>
      <c r="O12" s="9"/>
    </row>
    <row r="13" spans="2:15" x14ac:dyDescent="0.55000000000000004">
      <c r="B13" s="151"/>
      <c r="C13" s="152"/>
      <c r="D13" s="152"/>
      <c r="E13" s="152"/>
      <c r="F13" s="152"/>
      <c r="G13" s="153"/>
      <c r="H13" s="152"/>
      <c r="I13" s="152"/>
      <c r="J13" s="152"/>
      <c r="K13" s="152"/>
      <c r="L13" s="155"/>
      <c r="M13" s="152"/>
      <c r="N13" s="9"/>
      <c r="O13" s="9"/>
    </row>
    <row r="14" spans="2:15" x14ac:dyDescent="0.55000000000000004">
      <c r="B14" s="151"/>
      <c r="C14" s="152"/>
      <c r="D14" s="152"/>
      <c r="E14" s="152"/>
      <c r="F14" s="152"/>
      <c r="G14" s="153"/>
      <c r="H14" s="152"/>
      <c r="I14" s="152"/>
      <c r="J14" s="152"/>
      <c r="K14" s="152"/>
      <c r="L14" s="152"/>
      <c r="M14" s="152"/>
      <c r="N14" s="9"/>
      <c r="O14" s="9"/>
    </row>
    <row r="15" spans="2:15" x14ac:dyDescent="0.55000000000000004">
      <c r="B15" s="138" t="s">
        <v>83</v>
      </c>
      <c r="C15" s="139">
        <v>-12.323</v>
      </c>
      <c r="D15" s="139">
        <v>2.2200000000000002</v>
      </c>
      <c r="E15" s="139">
        <v>3.4159999999999999</v>
      </c>
      <c r="F15" s="139">
        <v>7.032</v>
      </c>
      <c r="G15" s="140">
        <v>0.34500000000000064</v>
      </c>
      <c r="H15" s="139">
        <v>-16.643000000000001</v>
      </c>
      <c r="I15" s="139">
        <v>-5.9729999999999999</v>
      </c>
      <c r="J15" s="139">
        <v>3.4769999999999999</v>
      </c>
      <c r="K15" s="139">
        <v>-2.5199835248354994</v>
      </c>
      <c r="L15" s="140">
        <v>-21.658983524835499</v>
      </c>
      <c r="M15" s="139">
        <v>-0.97099999999999997</v>
      </c>
      <c r="N15" s="9"/>
      <c r="O15" s="9"/>
    </row>
    <row r="16" spans="2:15" x14ac:dyDescent="0.55000000000000004">
      <c r="B16" s="138" t="s">
        <v>84</v>
      </c>
      <c r="C16" s="139">
        <v>-0.93500000000000005</v>
      </c>
      <c r="D16" s="139">
        <v>-1.3089999999999999</v>
      </c>
      <c r="E16" s="139">
        <v>-0.96699999999999997</v>
      </c>
      <c r="F16" s="139">
        <v>-1.41</v>
      </c>
      <c r="G16" s="140">
        <v>-4.6209999999999996</v>
      </c>
      <c r="H16" s="139">
        <v>-1.0189999999999999</v>
      </c>
      <c r="I16" s="139">
        <v>-0.76900000000000002</v>
      </c>
      <c r="J16" s="139">
        <v>-4.6559999999999997</v>
      </c>
      <c r="K16" s="139">
        <v>-4.6559999999999997</v>
      </c>
      <c r="L16" s="140">
        <v>-11.1</v>
      </c>
      <c r="M16" s="139">
        <v>0</v>
      </c>
      <c r="N16" s="9"/>
      <c r="O16" s="9"/>
    </row>
    <row r="17" spans="2:15" x14ac:dyDescent="0.55000000000000004">
      <c r="B17" s="141" t="s">
        <v>85</v>
      </c>
      <c r="C17" s="142">
        <v>-13.258000000000001</v>
      </c>
      <c r="D17" s="142">
        <v>0.91100000000000025</v>
      </c>
      <c r="E17" s="142">
        <v>2.4489999999999998</v>
      </c>
      <c r="F17" s="142">
        <v>5.6219999999999999</v>
      </c>
      <c r="G17" s="143">
        <v>-4.2759999999999989</v>
      </c>
      <c r="H17" s="142">
        <v>-17.661999999999999</v>
      </c>
      <c r="I17" s="142">
        <v>-6.742</v>
      </c>
      <c r="J17" s="142">
        <v>-1.1789999999999998</v>
      </c>
      <c r="K17" s="142">
        <v>-7.1759835248354991</v>
      </c>
      <c r="L17" s="143">
        <v>-32.7589835248355</v>
      </c>
      <c r="M17" s="142">
        <v>-0.97099999999999997</v>
      </c>
      <c r="N17" s="9"/>
      <c r="O17" s="9"/>
    </row>
    <row r="18" spans="2:15" x14ac:dyDescent="0.55000000000000004">
      <c r="B18" s="7"/>
      <c r="C18" s="7"/>
      <c r="D18" s="7"/>
      <c r="E18" s="7"/>
      <c r="F18" s="7"/>
      <c r="G18" s="7"/>
      <c r="H18" s="7"/>
      <c r="I18" s="7"/>
      <c r="J18" s="7"/>
      <c r="K18" s="7"/>
      <c r="L18" s="7"/>
      <c r="M18" s="7"/>
      <c r="N18" s="9"/>
      <c r="O18" s="9"/>
    </row>
    <row r="19" spans="2:15" x14ac:dyDescent="0.55000000000000004">
      <c r="B19" s="156"/>
      <c r="C19" s="5"/>
      <c r="D19" s="5"/>
      <c r="E19" s="5"/>
      <c r="F19" s="5"/>
      <c r="G19" s="5"/>
      <c r="H19" s="5"/>
      <c r="I19" s="5"/>
      <c r="J19" s="5"/>
      <c r="K19" s="5"/>
      <c r="L19" s="5"/>
      <c r="M19" s="5"/>
      <c r="N19" s="9"/>
      <c r="O19" s="9"/>
    </row>
    <row r="20" spans="2:15" x14ac:dyDescent="0.55000000000000004">
      <c r="B20" s="5"/>
      <c r="C20" s="5"/>
      <c r="D20" s="5"/>
      <c r="E20" s="5"/>
      <c r="F20" s="5"/>
      <c r="G20" s="5"/>
      <c r="H20" s="5"/>
      <c r="I20" s="5"/>
      <c r="J20" s="5"/>
      <c r="K20" s="5"/>
      <c r="L20" s="5"/>
      <c r="M20" s="5"/>
      <c r="N20" s="9"/>
      <c r="O20" s="9"/>
    </row>
    <row r="21" spans="2:15" x14ac:dyDescent="0.55000000000000004">
      <c r="B21" s="5"/>
      <c r="C21" s="5"/>
      <c r="D21" s="5"/>
      <c r="E21" s="5"/>
      <c r="F21" s="5"/>
      <c r="G21" s="5"/>
      <c r="H21" s="5"/>
      <c r="I21" s="5"/>
      <c r="J21" s="5"/>
      <c r="K21" s="5"/>
      <c r="L21" s="5"/>
      <c r="M21" s="5"/>
      <c r="N21" s="9"/>
      <c r="O21" s="9"/>
    </row>
    <row r="22" spans="2:15" x14ac:dyDescent="0.55000000000000004">
      <c r="C22" s="9"/>
      <c r="D22" s="9"/>
      <c r="E22" s="9"/>
      <c r="F22" s="9"/>
      <c r="G22" s="9"/>
      <c r="H22" s="9"/>
      <c r="I22" s="9"/>
      <c r="J22" s="9"/>
      <c r="K22" s="9"/>
      <c r="L22" s="9"/>
      <c r="M22" s="9"/>
      <c r="N22" s="9"/>
      <c r="O22" s="9"/>
    </row>
    <row r="23" spans="2:15" x14ac:dyDescent="0.55000000000000004">
      <c r="B23" s="3" t="s">
        <v>0</v>
      </c>
      <c r="C23" s="60">
        <f>+Disclaimer!$B$42</f>
        <v>46149</v>
      </c>
      <c r="D23" s="9"/>
      <c r="E23" s="9"/>
      <c r="F23" s="9"/>
      <c r="G23" s="9"/>
      <c r="H23" s="9"/>
      <c r="I23" s="9"/>
      <c r="J23" s="9"/>
      <c r="K23" s="9"/>
      <c r="L23" s="9"/>
      <c r="M23" s="9"/>
      <c r="N23" s="9"/>
      <c r="O23" s="9"/>
    </row>
    <row r="24" spans="2:15" x14ac:dyDescent="0.55000000000000004">
      <c r="B24" s="5"/>
      <c r="C24" s="5"/>
      <c r="D24" s="9"/>
      <c r="E24" s="9"/>
      <c r="F24" s="9"/>
      <c r="G24" s="9"/>
      <c r="H24" s="9"/>
      <c r="I24" s="9"/>
      <c r="J24" s="9"/>
      <c r="K24" s="9"/>
      <c r="L24" s="9"/>
      <c r="M24" s="9"/>
      <c r="N24" s="9"/>
      <c r="O24" s="9"/>
    </row>
    <row r="25" spans="2:15" x14ac:dyDescent="0.55000000000000004">
      <c r="C25" s="9"/>
      <c r="D25" s="9"/>
      <c r="E25" s="9"/>
      <c r="F25" s="9"/>
      <c r="G25" s="9"/>
      <c r="H25" s="9"/>
      <c r="I25" s="9"/>
      <c r="J25" s="9"/>
      <c r="K25" s="9"/>
      <c r="L25" s="9"/>
      <c r="M25" s="9"/>
      <c r="N25" s="9"/>
      <c r="O25" s="9"/>
    </row>
    <row r="26" spans="2:15" x14ac:dyDescent="0.55000000000000004">
      <c r="C26" s="9"/>
      <c r="D26" s="9"/>
      <c r="E26" s="9"/>
      <c r="F26" s="9"/>
      <c r="G26" s="9"/>
      <c r="H26" s="9"/>
      <c r="I26" s="9"/>
      <c r="J26" s="9"/>
      <c r="K26" s="9"/>
      <c r="L26" s="9"/>
      <c r="M26" s="9"/>
      <c r="N26" s="9"/>
      <c r="O26" s="9"/>
    </row>
    <row r="27" spans="2:15" x14ac:dyDescent="0.55000000000000004">
      <c r="C27" s="9"/>
      <c r="D27" s="9"/>
      <c r="E27" s="9"/>
      <c r="F27" s="9"/>
      <c r="G27" s="9"/>
      <c r="H27" s="9"/>
      <c r="I27" s="9"/>
      <c r="J27" s="9"/>
      <c r="K27" s="9"/>
      <c r="L27" s="9"/>
      <c r="M27" s="9"/>
      <c r="N27" s="9"/>
      <c r="O27" s="9"/>
    </row>
    <row r="28" spans="2:15" x14ac:dyDescent="0.55000000000000004">
      <c r="C28" s="9"/>
      <c r="D28" s="9"/>
      <c r="E28" s="9"/>
      <c r="F28" s="9"/>
      <c r="G28" s="9"/>
      <c r="H28" s="9"/>
      <c r="I28" s="9"/>
      <c r="J28" s="9"/>
      <c r="K28" s="9"/>
      <c r="L28" s="9"/>
      <c r="M28" s="9"/>
      <c r="N28" s="9"/>
      <c r="O28" s="9"/>
    </row>
    <row r="29" spans="2:15" x14ac:dyDescent="0.55000000000000004">
      <c r="C29" s="9"/>
      <c r="D29" s="9"/>
      <c r="E29" s="9"/>
      <c r="F29" s="9"/>
      <c r="G29" s="9"/>
      <c r="H29" s="9"/>
      <c r="I29" s="9"/>
      <c r="J29" s="9"/>
      <c r="K29" s="9"/>
      <c r="L29" s="9"/>
      <c r="M29" s="9"/>
      <c r="N29" s="9"/>
      <c r="O29" s="9"/>
    </row>
    <row r="30" spans="2:15" x14ac:dyDescent="0.55000000000000004">
      <c r="C30" s="9"/>
      <c r="D30" s="9"/>
      <c r="E30" s="9"/>
      <c r="F30" s="9"/>
      <c r="G30" s="9"/>
      <c r="H30" s="9"/>
      <c r="I30" s="9"/>
      <c r="J30" s="9"/>
      <c r="K30" s="9"/>
      <c r="L30" s="9"/>
      <c r="M30" s="9"/>
      <c r="N30" s="9"/>
      <c r="O30" s="9"/>
    </row>
    <row r="31" spans="2:15" x14ac:dyDescent="0.55000000000000004">
      <c r="C31" s="9"/>
      <c r="D31" s="9"/>
      <c r="E31" s="9"/>
      <c r="F31" s="9"/>
      <c r="G31" s="9"/>
      <c r="H31" s="9"/>
      <c r="I31" s="9"/>
      <c r="J31" s="9"/>
      <c r="K31" s="9"/>
      <c r="L31" s="9"/>
      <c r="M31" s="9"/>
      <c r="N31" s="9"/>
      <c r="O31" s="9"/>
    </row>
    <row r="32" spans="2:15" x14ac:dyDescent="0.55000000000000004">
      <c r="C32" s="9"/>
      <c r="D32" s="9"/>
      <c r="E32" s="9"/>
      <c r="F32" s="9"/>
      <c r="G32" s="9"/>
      <c r="H32" s="9"/>
      <c r="I32" s="9"/>
      <c r="J32" s="9"/>
      <c r="K32" s="9"/>
      <c r="L32" s="9"/>
      <c r="M32" s="9"/>
      <c r="N32" s="9"/>
      <c r="O32" s="9"/>
    </row>
    <row r="33" spans="3:15" x14ac:dyDescent="0.55000000000000004">
      <c r="C33" s="9"/>
      <c r="D33" s="9"/>
      <c r="E33" s="9"/>
      <c r="F33" s="9"/>
      <c r="G33" s="9"/>
      <c r="H33" s="9"/>
      <c r="I33" s="9"/>
      <c r="J33" s="9"/>
      <c r="K33" s="9"/>
      <c r="L33" s="9"/>
      <c r="M33" s="9"/>
      <c r="N33" s="9"/>
      <c r="O33" s="9"/>
    </row>
    <row r="34" spans="3:15" x14ac:dyDescent="0.55000000000000004">
      <c r="C34" s="9"/>
      <c r="D34" s="9"/>
      <c r="E34" s="9"/>
      <c r="F34" s="9"/>
      <c r="G34" s="9"/>
      <c r="H34" s="9"/>
      <c r="I34" s="9"/>
      <c r="J34" s="9"/>
      <c r="K34" s="9"/>
      <c r="L34" s="9"/>
      <c r="M34" s="9"/>
      <c r="N34" s="9"/>
      <c r="O34"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B90C-2E73-478C-8D1B-EF4265AE9091}">
  <sheetPr>
    <pageSetUpPr fitToPage="1"/>
  </sheetPr>
  <dimension ref="A1:I121"/>
  <sheetViews>
    <sheetView showGridLines="0" zoomScaleNormal="100" zoomScaleSheetLayoutView="100" workbookViewId="0">
      <pane xSplit="2" ySplit="4" topLeftCell="C5" activePane="bottomRight" state="frozen"/>
      <selection pane="topRight" activeCell="P37" sqref="P37"/>
      <selection pane="bottomLeft" activeCell="P37" sqref="P37"/>
      <selection pane="bottomRight"/>
    </sheetView>
  </sheetViews>
  <sheetFormatPr defaultColWidth="9" defaultRowHeight="12.3" x14ac:dyDescent="0.4"/>
  <cols>
    <col min="1" max="1" width="3" style="7" customWidth="1"/>
    <col min="2" max="2" width="86.26171875" style="7" bestFit="1" customWidth="1"/>
    <col min="3" max="3" width="9.26171875" style="7" bestFit="1" customWidth="1"/>
    <col min="4" max="4" width="13.41796875" style="7" bestFit="1" customWidth="1"/>
    <col min="5" max="7" width="10.68359375" style="7" customWidth="1"/>
    <col min="8" max="8" width="13.578125" style="12" customWidth="1"/>
    <col min="9" max="9" width="10.68359375" style="7" customWidth="1"/>
    <col min="10" max="16384" width="9" style="7"/>
  </cols>
  <sheetData>
    <row r="1" spans="1:9" x14ac:dyDescent="0.4">
      <c r="H1" s="61"/>
    </row>
    <row r="2" spans="1:9" ht="22.5" x14ac:dyDescent="0.75">
      <c r="B2" s="102" t="s">
        <v>1</v>
      </c>
      <c r="C2" s="10"/>
      <c r="H2" s="61"/>
    </row>
    <row r="3" spans="1:9" ht="12.6" x14ac:dyDescent="0.45">
      <c r="B3" s="9" t="s">
        <v>2</v>
      </c>
      <c r="C3" s="9"/>
      <c r="H3" s="7"/>
    </row>
    <row r="4" spans="1:9" ht="15" x14ac:dyDescent="0.85">
      <c r="B4" s="11" t="s">
        <v>3</v>
      </c>
      <c r="C4" s="11"/>
      <c r="D4" s="68" t="s">
        <v>72</v>
      </c>
      <c r="E4" s="68" t="s">
        <v>73</v>
      </c>
      <c r="F4" s="68" t="s">
        <v>74</v>
      </c>
      <c r="G4" s="68" t="s">
        <v>75</v>
      </c>
      <c r="H4" s="70" t="s">
        <v>76</v>
      </c>
      <c r="I4" s="68" t="s">
        <v>77</v>
      </c>
    </row>
    <row r="6" spans="1:9" ht="15" customHeight="1" x14ac:dyDescent="0.5">
      <c r="B6" s="46" t="s">
        <v>9</v>
      </c>
      <c r="C6" s="46"/>
      <c r="H6" s="134"/>
    </row>
    <row r="7" spans="1:9" ht="15" customHeight="1" x14ac:dyDescent="0.4">
      <c r="B7" s="13" t="s">
        <v>10</v>
      </c>
      <c r="C7" s="13"/>
      <c r="D7" s="103">
        <v>-3.3770000000000095</v>
      </c>
      <c r="E7" s="103">
        <v>-201.018</v>
      </c>
      <c r="F7" s="103">
        <v>48.164999999999999</v>
      </c>
      <c r="G7" s="103">
        <v>-99.26</v>
      </c>
      <c r="H7" s="104">
        <v>-255.49</v>
      </c>
      <c r="I7" s="103">
        <v>9.3940000000000001</v>
      </c>
    </row>
    <row r="8" spans="1:9" s="14" customFormat="1" ht="15" customHeight="1" x14ac:dyDescent="0.45">
      <c r="B8" s="24"/>
      <c r="C8" s="24"/>
      <c r="D8" s="106"/>
      <c r="E8" s="106"/>
      <c r="F8" s="106"/>
      <c r="G8" s="106"/>
      <c r="H8" s="107"/>
      <c r="I8" s="106"/>
    </row>
    <row r="9" spans="1:9" ht="15" customHeight="1" x14ac:dyDescent="0.4">
      <c r="A9" s="47"/>
      <c r="B9" s="47" t="s">
        <v>11</v>
      </c>
      <c r="C9" s="47"/>
      <c r="D9" s="105">
        <v>7.7318586399999978</v>
      </c>
      <c r="E9" s="105">
        <v>7.7318586500000022</v>
      </c>
      <c r="F9" s="105">
        <v>7.7301086400000001</v>
      </c>
      <c r="G9" s="105">
        <v>7.7301086300000028</v>
      </c>
      <c r="H9" s="135">
        <v>30.923934560000003</v>
      </c>
      <c r="I9" s="105">
        <v>7.7301086399999992</v>
      </c>
    </row>
    <row r="10" spans="1:9" ht="15" customHeight="1" x14ac:dyDescent="0.4">
      <c r="A10" s="47"/>
      <c r="B10" s="47" t="s">
        <v>12</v>
      </c>
      <c r="C10" s="47"/>
      <c r="D10" s="105">
        <v>0</v>
      </c>
      <c r="E10" s="105">
        <v>85.182000000000002</v>
      </c>
      <c r="F10" s="105">
        <v>0</v>
      </c>
      <c r="G10" s="105">
        <v>5.4980000000000002</v>
      </c>
      <c r="H10" s="135">
        <v>90.68</v>
      </c>
      <c r="I10" s="105">
        <v>2.7280000000000002</v>
      </c>
    </row>
    <row r="11" spans="1:9" ht="15" customHeight="1" x14ac:dyDescent="0.4">
      <c r="A11" s="47"/>
      <c r="B11" s="47" t="s">
        <v>13</v>
      </c>
      <c r="C11" s="47"/>
      <c r="D11" s="105">
        <v>-2.7050000000000001</v>
      </c>
      <c r="E11" s="105">
        <v>3.202</v>
      </c>
      <c r="F11" s="105">
        <v>-6.9290000000000003</v>
      </c>
      <c r="G11" s="105">
        <v>6.0410000000000004</v>
      </c>
      <c r="H11" s="135">
        <v>-0.39100000000000001</v>
      </c>
      <c r="I11" s="105">
        <v>-7.0019999999999998</v>
      </c>
    </row>
    <row r="12" spans="1:9" ht="15" customHeight="1" x14ac:dyDescent="0.4">
      <c r="A12" s="47"/>
      <c r="B12" s="47" t="s">
        <v>14</v>
      </c>
      <c r="C12" s="47"/>
      <c r="D12" s="105">
        <v>0</v>
      </c>
      <c r="E12" s="105">
        <v>0</v>
      </c>
      <c r="F12" s="105">
        <v>3.8149999999999999</v>
      </c>
      <c r="G12" s="105">
        <v>50.610999999999997</v>
      </c>
      <c r="H12" s="135">
        <v>54.425999999999995</v>
      </c>
      <c r="I12" s="105">
        <v>9.7669999999999995</v>
      </c>
    </row>
    <row r="13" spans="1:9" ht="15" customHeight="1" x14ac:dyDescent="0.4">
      <c r="A13" s="47"/>
      <c r="B13" s="47" t="s">
        <v>86</v>
      </c>
      <c r="C13" s="47"/>
      <c r="D13" s="105">
        <v>0</v>
      </c>
      <c r="E13" s="105">
        <v>0</v>
      </c>
      <c r="F13" s="105">
        <v>0</v>
      </c>
      <c r="G13" s="105">
        <v>0</v>
      </c>
      <c r="H13" s="135">
        <v>0</v>
      </c>
      <c r="I13" s="105">
        <v>3.4910000000000001</v>
      </c>
    </row>
    <row r="14" spans="1:9" ht="15" customHeight="1" x14ac:dyDescent="0.4">
      <c r="A14" s="47"/>
      <c r="B14" s="47" t="s">
        <v>15</v>
      </c>
      <c r="C14" s="47"/>
      <c r="D14" s="105">
        <v>0.68300000000000005</v>
      </c>
      <c r="E14" s="105">
        <v>-0.16300000000000001</v>
      </c>
      <c r="F14" s="105">
        <v>0.72</v>
      </c>
      <c r="G14" s="105">
        <v>-0.28499999999999998</v>
      </c>
      <c r="H14" s="135">
        <v>0.95500000000000007</v>
      </c>
      <c r="I14" s="105">
        <v>0</v>
      </c>
    </row>
    <row r="15" spans="1:9" ht="15" customHeight="1" x14ac:dyDescent="0.4">
      <c r="A15" s="47"/>
      <c r="B15" s="47" t="s">
        <v>16</v>
      </c>
      <c r="C15" s="47"/>
      <c r="D15" s="105">
        <v>0</v>
      </c>
      <c r="E15" s="105">
        <v>0</v>
      </c>
      <c r="F15" s="105">
        <v>0</v>
      </c>
      <c r="G15" s="105">
        <v>0</v>
      </c>
      <c r="H15" s="135">
        <v>0</v>
      </c>
      <c r="I15" s="105">
        <v>0</v>
      </c>
    </row>
    <row r="16" spans="1:9" ht="15" customHeight="1" x14ac:dyDescent="0.4">
      <c r="A16" s="47"/>
      <c r="B16" s="47" t="s">
        <v>17</v>
      </c>
      <c r="C16" s="47"/>
      <c r="D16" s="105">
        <v>0.27500000000000002</v>
      </c>
      <c r="E16" s="105">
        <v>-8.2260000000000009</v>
      </c>
      <c r="F16" s="105">
        <v>3.915</v>
      </c>
      <c r="G16" s="105">
        <v>-1.62</v>
      </c>
      <c r="H16" s="135">
        <v>-5.6560000000000006</v>
      </c>
      <c r="I16" s="105">
        <v>-3.36</v>
      </c>
    </row>
    <row r="17" spans="1:9" ht="15" customHeight="1" x14ac:dyDescent="0.4">
      <c r="A17" s="47"/>
      <c r="B17" s="47" t="s">
        <v>87</v>
      </c>
      <c r="C17" s="47"/>
      <c r="D17" s="105">
        <v>12.312000000000001</v>
      </c>
      <c r="E17" s="105">
        <v>11.29</v>
      </c>
      <c r="F17" s="105">
        <v>11.17</v>
      </c>
      <c r="G17" s="105">
        <v>10.888999999999999</v>
      </c>
      <c r="H17" s="135">
        <v>45.661000000000001</v>
      </c>
      <c r="I17" s="105">
        <v>5.6609999999999996</v>
      </c>
    </row>
    <row r="18" spans="1:9" ht="15" customHeight="1" x14ac:dyDescent="0.4">
      <c r="B18" s="47" t="s">
        <v>21</v>
      </c>
      <c r="C18" s="47"/>
      <c r="D18" s="105">
        <v>14.794999999999998</v>
      </c>
      <c r="E18" s="105">
        <v>14.82</v>
      </c>
      <c r="F18" s="105">
        <v>16.484000000000002</v>
      </c>
      <c r="G18" s="105">
        <v>17.475000000000001</v>
      </c>
      <c r="H18" s="135">
        <v>63.574000000000005</v>
      </c>
      <c r="I18" s="105">
        <v>16.146000000000001</v>
      </c>
    </row>
    <row r="19" spans="1:9" ht="15" customHeight="1" x14ac:dyDescent="0.4">
      <c r="B19" s="47" t="s">
        <v>22</v>
      </c>
      <c r="C19" s="47"/>
      <c r="D19" s="105">
        <v>2.9629999999999996</v>
      </c>
      <c r="E19" s="105">
        <v>2.93</v>
      </c>
      <c r="F19" s="105">
        <v>2.798</v>
      </c>
      <c r="G19" s="105">
        <v>2.7309999999999999</v>
      </c>
      <c r="H19" s="135">
        <v>11.421999999999999</v>
      </c>
      <c r="I19" s="105">
        <v>2.589</v>
      </c>
    </row>
    <row r="20" spans="1:9" ht="15" customHeight="1" x14ac:dyDescent="0.4">
      <c r="B20" s="47" t="s">
        <v>23</v>
      </c>
      <c r="C20" s="47"/>
      <c r="D20" s="105">
        <v>109.78999999999999</v>
      </c>
      <c r="E20" s="105">
        <v>111.244</v>
      </c>
      <c r="F20" s="105">
        <v>111.312</v>
      </c>
      <c r="G20" s="105">
        <v>115.483</v>
      </c>
      <c r="H20" s="135">
        <v>447.82900000000001</v>
      </c>
      <c r="I20" s="105">
        <v>122.96299999999999</v>
      </c>
    </row>
    <row r="21" spans="1:9" ht="15" customHeight="1" x14ac:dyDescent="0.4">
      <c r="B21" s="48" t="s">
        <v>24</v>
      </c>
      <c r="C21" s="48"/>
      <c r="D21" s="105">
        <v>-11.647999999999996</v>
      </c>
      <c r="E21" s="105">
        <v>91.262</v>
      </c>
      <c r="F21" s="105">
        <v>-58.545999999999999</v>
      </c>
      <c r="G21" s="105">
        <v>-4.8120000000000003</v>
      </c>
      <c r="H21" s="135">
        <v>16.256000000000004</v>
      </c>
      <c r="I21" s="105">
        <v>-11.398</v>
      </c>
    </row>
    <row r="22" spans="1:9" ht="15" customHeight="1" x14ac:dyDescent="0.4">
      <c r="B22" s="49" t="s">
        <v>25</v>
      </c>
      <c r="C22" s="49"/>
      <c r="D22" s="103">
        <v>130.81985863999998</v>
      </c>
      <c r="E22" s="103">
        <v>118.25485864999999</v>
      </c>
      <c r="F22" s="103">
        <v>140.63410864000002</v>
      </c>
      <c r="G22" s="103">
        <v>110.48110863000001</v>
      </c>
      <c r="H22" s="104">
        <v>500.18993455999998</v>
      </c>
      <c r="I22" s="103">
        <v>158.70910863999998</v>
      </c>
    </row>
    <row r="23" spans="1:9" ht="15" customHeight="1" x14ac:dyDescent="0.45">
      <c r="B23" s="29" t="s">
        <v>88</v>
      </c>
      <c r="C23" s="73"/>
      <c r="D23" s="108">
        <v>8.8380526847249996</v>
      </c>
      <c r="E23" s="108">
        <v>8.9431322747250004</v>
      </c>
      <c r="F23" s="108">
        <v>9.3746209876469919</v>
      </c>
      <c r="G23" s="108">
        <v>8.2354589230591699</v>
      </c>
      <c r="H23" s="131">
        <v>35.391264870156164</v>
      </c>
      <c r="I23" s="108">
        <v>10.379411606246869</v>
      </c>
    </row>
    <row r="24" spans="1:9" ht="15" customHeight="1" x14ac:dyDescent="0.4">
      <c r="B24" s="49" t="s">
        <v>27</v>
      </c>
      <c r="C24" s="50"/>
      <c r="D24" s="109">
        <v>139.65791132472498</v>
      </c>
      <c r="E24" s="109">
        <v>127.19799092472499</v>
      </c>
      <c r="F24" s="109">
        <v>150.00872962764703</v>
      </c>
      <c r="G24" s="109">
        <v>118.71656755305918</v>
      </c>
      <c r="H24" s="110">
        <v>535.58119943015618</v>
      </c>
      <c r="I24" s="109">
        <v>169.08852024624684</v>
      </c>
    </row>
    <row r="25" spans="1:9" ht="15" customHeight="1" x14ac:dyDescent="0.4">
      <c r="B25" s="50"/>
      <c r="C25" s="50"/>
      <c r="D25" s="109"/>
      <c r="E25" s="109"/>
      <c r="F25" s="109"/>
      <c r="G25" s="109"/>
      <c r="H25" s="109"/>
      <c r="I25" s="109"/>
    </row>
    <row r="26" spans="1:9" ht="15" customHeight="1" x14ac:dyDescent="0.4">
      <c r="B26" s="50"/>
      <c r="C26" s="50"/>
      <c r="D26" s="109"/>
      <c r="E26" s="109"/>
      <c r="F26" s="109"/>
      <c r="G26" s="109"/>
      <c r="H26" s="109"/>
      <c r="I26" s="109"/>
    </row>
    <row r="27" spans="1:9" s="14" customFormat="1" ht="15" x14ac:dyDescent="0.5">
      <c r="B27" s="46" t="s">
        <v>28</v>
      </c>
      <c r="C27" s="46"/>
      <c r="D27" s="111"/>
      <c r="E27" s="111"/>
      <c r="F27" s="111"/>
      <c r="G27" s="111"/>
      <c r="H27" s="114"/>
      <c r="I27" s="111"/>
    </row>
    <row r="28" spans="1:9" s="14" customFormat="1" x14ac:dyDescent="0.4">
      <c r="B28" s="25" t="s">
        <v>29</v>
      </c>
      <c r="C28" s="25"/>
      <c r="D28" s="103">
        <v>702.12002796000002</v>
      </c>
      <c r="E28" s="103">
        <v>687.14613880000002</v>
      </c>
      <c r="F28" s="103">
        <v>715.19224356999996</v>
      </c>
      <c r="G28" s="103">
        <v>666.5233565100001</v>
      </c>
      <c r="H28" s="104">
        <v>2770.9817668400001</v>
      </c>
      <c r="I28" s="103">
        <v>760.32562087999997</v>
      </c>
    </row>
    <row r="29" spans="1:9" ht="15" customHeight="1" x14ac:dyDescent="0.4">
      <c r="D29" s="105"/>
      <c r="E29" s="105"/>
      <c r="F29" s="105"/>
      <c r="G29" s="105"/>
      <c r="H29" s="105"/>
      <c r="I29" s="105"/>
    </row>
    <row r="30" spans="1:9" ht="15" customHeight="1" x14ac:dyDescent="0.5">
      <c r="B30" s="46" t="s">
        <v>32</v>
      </c>
      <c r="C30" s="46"/>
      <c r="D30" s="105"/>
      <c r="E30" s="105"/>
      <c r="F30" s="105"/>
      <c r="G30" s="105"/>
      <c r="H30" s="105"/>
      <c r="I30" s="105"/>
    </row>
    <row r="31" spans="1:9" ht="15" customHeight="1" x14ac:dyDescent="0.4">
      <c r="B31" s="14" t="s">
        <v>33</v>
      </c>
      <c r="C31" s="14"/>
      <c r="D31" s="109">
        <v>305.47077126802628</v>
      </c>
      <c r="E31" s="109">
        <v>296.35381975524388</v>
      </c>
      <c r="F31" s="109">
        <v>313.07390429999992</v>
      </c>
      <c r="G31" s="109">
        <v>292.08839276000043</v>
      </c>
      <c r="H31" s="110">
        <v>1206.9868880832705</v>
      </c>
      <c r="I31" s="109">
        <v>334.98318138999997</v>
      </c>
    </row>
    <row r="32" spans="1:9" ht="15" customHeight="1" x14ac:dyDescent="0.45">
      <c r="B32" s="24" t="s">
        <v>34</v>
      </c>
      <c r="C32" s="24"/>
      <c r="D32" s="113"/>
      <c r="E32" s="113"/>
      <c r="F32" s="113"/>
      <c r="G32" s="113"/>
      <c r="H32" s="113"/>
      <c r="I32" s="113"/>
    </row>
    <row r="33" spans="2:9" ht="15" customHeight="1" x14ac:dyDescent="0.4">
      <c r="B33" s="47" t="s">
        <v>89</v>
      </c>
      <c r="C33" s="47"/>
      <c r="D33" s="113">
        <v>-3.0759725299999991</v>
      </c>
      <c r="E33" s="113">
        <v>-3.0389677399999999</v>
      </c>
      <c r="F33" s="113">
        <v>-2.8471848900000007</v>
      </c>
      <c r="G33" s="113">
        <v>-2.8218682700000004</v>
      </c>
      <c r="H33" s="130">
        <v>-11.783993429999999</v>
      </c>
      <c r="I33" s="113">
        <v>-2.6922911000000012</v>
      </c>
    </row>
    <row r="34" spans="2:9" ht="15" customHeight="1" x14ac:dyDescent="0.4">
      <c r="B34" s="47" t="s">
        <v>14</v>
      </c>
      <c r="C34" s="47"/>
      <c r="D34" s="113">
        <v>0</v>
      </c>
      <c r="E34" s="113">
        <v>0</v>
      </c>
      <c r="F34" s="113">
        <v>0</v>
      </c>
      <c r="G34" s="113">
        <v>-6.9413369299999994</v>
      </c>
      <c r="H34" s="130">
        <v>-6.9413369299999994</v>
      </c>
      <c r="I34" s="113">
        <v>-0.56505016999999991</v>
      </c>
    </row>
    <row r="35" spans="2:9" ht="15" customHeight="1" x14ac:dyDescent="0.4">
      <c r="B35" s="47" t="s">
        <v>15</v>
      </c>
      <c r="C35" s="47"/>
      <c r="D35" s="113">
        <v>0</v>
      </c>
      <c r="E35" s="113">
        <v>0</v>
      </c>
      <c r="F35" s="113">
        <v>-0.05</v>
      </c>
      <c r="G35" s="113">
        <v>0</v>
      </c>
      <c r="H35" s="130">
        <v>-0.05</v>
      </c>
      <c r="I35" s="113">
        <v>0</v>
      </c>
    </row>
    <row r="36" spans="2:9" ht="15" customHeight="1" x14ac:dyDescent="0.4">
      <c r="B36" s="47" t="s">
        <v>87</v>
      </c>
      <c r="C36" s="47"/>
      <c r="D36" s="113">
        <v>-0.37221194802599994</v>
      </c>
      <c r="E36" s="113">
        <v>-0.33918886524399999</v>
      </c>
      <c r="F36" s="113">
        <v>-0.38592254999999998</v>
      </c>
      <c r="G36" s="113">
        <v>-0.40521777999999986</v>
      </c>
      <c r="H36" s="130">
        <v>-1.5025411432699998</v>
      </c>
      <c r="I36" s="113">
        <v>-0.25373714000000003</v>
      </c>
    </row>
    <row r="37" spans="2:9" ht="15" customHeight="1" x14ac:dyDescent="0.4">
      <c r="B37" s="25" t="s">
        <v>36</v>
      </c>
      <c r="C37" s="25"/>
      <c r="D37" s="103">
        <v>302.02258679000028</v>
      </c>
      <c r="E37" s="103">
        <v>292.97566314999989</v>
      </c>
      <c r="F37" s="103">
        <v>309.79079685999994</v>
      </c>
      <c r="G37" s="103">
        <v>281.91996978000043</v>
      </c>
      <c r="H37" s="104">
        <v>1186.7090165800005</v>
      </c>
      <c r="I37" s="103">
        <v>331.47210297999999</v>
      </c>
    </row>
    <row r="38" spans="2:9" ht="15" customHeight="1" x14ac:dyDescent="0.45">
      <c r="B38" s="29" t="s">
        <v>88</v>
      </c>
      <c r="C38" s="128"/>
      <c r="D38" s="112">
        <v>-0.35004484000000002</v>
      </c>
      <c r="E38" s="112">
        <v>-0.38286775000000001</v>
      </c>
      <c r="F38" s="112">
        <v>0</v>
      </c>
      <c r="G38" s="112">
        <v>0</v>
      </c>
      <c r="H38" s="131">
        <v>-0.73291258999999997</v>
      </c>
      <c r="I38" s="112">
        <v>0</v>
      </c>
    </row>
    <row r="39" spans="2:9" ht="15" customHeight="1" x14ac:dyDescent="0.4">
      <c r="B39" s="14" t="s">
        <v>37</v>
      </c>
      <c r="C39" s="55"/>
      <c r="D39" s="103">
        <v>301.67254195000027</v>
      </c>
      <c r="E39" s="103">
        <v>292.59279539999989</v>
      </c>
      <c r="F39" s="103">
        <v>309.79079685999994</v>
      </c>
      <c r="G39" s="103">
        <v>281.91996978000043</v>
      </c>
      <c r="H39" s="103">
        <v>1185.9761039900006</v>
      </c>
      <c r="I39" s="103">
        <v>331.47210297999999</v>
      </c>
    </row>
    <row r="40" spans="2:9" ht="15" customHeight="1" x14ac:dyDescent="0.4">
      <c r="D40" s="113"/>
      <c r="E40" s="113"/>
      <c r="F40" s="113"/>
      <c r="G40" s="113"/>
      <c r="H40" s="113"/>
      <c r="I40" s="113"/>
    </row>
    <row r="41" spans="2:9" ht="15" customHeight="1" x14ac:dyDescent="0.5">
      <c r="B41" s="46" t="s">
        <v>38</v>
      </c>
      <c r="C41" s="46"/>
      <c r="D41" s="113"/>
      <c r="E41" s="113"/>
      <c r="F41" s="113"/>
      <c r="G41" s="113"/>
      <c r="H41" s="113"/>
      <c r="I41" s="113"/>
    </row>
    <row r="42" spans="2:9" ht="15" customHeight="1" x14ac:dyDescent="0.4">
      <c r="B42" s="14" t="s">
        <v>39</v>
      </c>
      <c r="C42" s="14"/>
      <c r="D42" s="109">
        <v>175.30736446672998</v>
      </c>
      <c r="E42" s="109">
        <v>172.4938393525731</v>
      </c>
      <c r="F42" s="109">
        <v>168.00908843000002</v>
      </c>
      <c r="G42" s="109">
        <v>195.29004677000006</v>
      </c>
      <c r="H42" s="110">
        <v>711.10033901930319</v>
      </c>
      <c r="I42" s="109">
        <v>175.42116761999995</v>
      </c>
    </row>
    <row r="43" spans="2:9" ht="15" customHeight="1" x14ac:dyDescent="0.45">
      <c r="B43" s="24" t="s">
        <v>34</v>
      </c>
      <c r="C43" s="24"/>
      <c r="D43" s="113"/>
      <c r="E43" s="113"/>
      <c r="F43" s="113"/>
      <c r="G43" s="113"/>
      <c r="H43" s="113"/>
      <c r="I43" s="113"/>
    </row>
    <row r="44" spans="2:9" ht="15" customHeight="1" x14ac:dyDescent="0.4">
      <c r="B44" s="47" t="s">
        <v>89</v>
      </c>
      <c r="C44" s="47"/>
      <c r="D44" s="113">
        <v>-11.004673879999999</v>
      </c>
      <c r="E44" s="113">
        <v>-11.007493629999999</v>
      </c>
      <c r="F44" s="113">
        <v>-12.735553750000003</v>
      </c>
      <c r="G44" s="113">
        <v>-12.96879122</v>
      </c>
      <c r="H44" s="130">
        <v>-47.716512479999999</v>
      </c>
      <c r="I44" s="113">
        <v>-12.376085410000002</v>
      </c>
    </row>
    <row r="45" spans="2:9" ht="15" customHeight="1" x14ac:dyDescent="0.4">
      <c r="B45" s="47" t="s">
        <v>14</v>
      </c>
      <c r="C45" s="47"/>
      <c r="D45" s="113">
        <v>0.20277224999999999</v>
      </c>
      <c r="E45" s="113">
        <v>-0.20277224999999999</v>
      </c>
      <c r="F45" s="113">
        <v>1.3692689999999999E-2</v>
      </c>
      <c r="G45" s="113">
        <v>-20.796174239999999</v>
      </c>
      <c r="H45" s="130">
        <v>-20.78248155</v>
      </c>
      <c r="I45" s="113">
        <v>-2.5469169100000077</v>
      </c>
    </row>
    <row r="46" spans="2:9" ht="15" customHeight="1" x14ac:dyDescent="0.4">
      <c r="B46" s="47" t="s">
        <v>15</v>
      </c>
      <c r="C46" s="47"/>
      <c r="D46" s="113">
        <v>0</v>
      </c>
      <c r="E46" s="113">
        <v>0</v>
      </c>
      <c r="F46" s="113">
        <v>-7.4999999999999997E-2</v>
      </c>
      <c r="G46" s="113">
        <v>-5.0000000000000001E-3</v>
      </c>
      <c r="H46" s="130">
        <v>-0.08</v>
      </c>
      <c r="I46" s="113">
        <v>0</v>
      </c>
    </row>
    <row r="47" spans="2:9" ht="15" customHeight="1" x14ac:dyDescent="0.4">
      <c r="B47" s="47" t="s">
        <v>16</v>
      </c>
      <c r="C47" s="47"/>
      <c r="D47" s="113">
        <v>0</v>
      </c>
      <c r="E47" s="113">
        <v>0</v>
      </c>
      <c r="F47" s="113">
        <v>0</v>
      </c>
      <c r="G47" s="113">
        <v>0</v>
      </c>
      <c r="H47" s="130">
        <v>0</v>
      </c>
      <c r="I47" s="113">
        <v>0</v>
      </c>
    </row>
    <row r="48" spans="2:9" ht="15" customHeight="1" x14ac:dyDescent="0.4">
      <c r="B48" s="47" t="s">
        <v>87</v>
      </c>
      <c r="C48" s="47"/>
      <c r="D48" s="113">
        <v>-4.0452174220049999</v>
      </c>
      <c r="E48" s="113">
        <v>-4.017172157848</v>
      </c>
      <c r="F48" s="113">
        <v>-4.3358725499999995</v>
      </c>
      <c r="G48" s="113">
        <v>-4.2096070800000005</v>
      </c>
      <c r="H48" s="130">
        <v>-16.607869209853</v>
      </c>
      <c r="I48" s="113">
        <v>-2.3660917700000001</v>
      </c>
    </row>
    <row r="49" spans="2:9" ht="15" customHeight="1" x14ac:dyDescent="0.4">
      <c r="B49" s="25" t="s">
        <v>40</v>
      </c>
      <c r="C49" s="25"/>
      <c r="D49" s="103">
        <v>160.46024541472497</v>
      </c>
      <c r="E49" s="103">
        <v>157.2664013147251</v>
      </c>
      <c r="F49" s="103">
        <v>150.87635482000002</v>
      </c>
      <c r="G49" s="103">
        <v>157.31047423000007</v>
      </c>
      <c r="H49" s="104">
        <v>625.91347577945021</v>
      </c>
      <c r="I49" s="103">
        <v>158.13207352999993</v>
      </c>
    </row>
    <row r="50" spans="2:9" ht="15" customHeight="1" x14ac:dyDescent="0.45">
      <c r="B50" s="29" t="s">
        <v>88</v>
      </c>
      <c r="C50" s="128"/>
      <c r="D50" s="112">
        <v>-5.3017848447250007</v>
      </c>
      <c r="E50" s="112">
        <v>-5.3249336347249994</v>
      </c>
      <c r="F50" s="112">
        <v>-4.2448498550531157</v>
      </c>
      <c r="G50" s="112">
        <v>-3.1870297174166748</v>
      </c>
      <c r="H50" s="131">
        <v>-18.058598051919791</v>
      </c>
      <c r="I50" s="112">
        <v>-4.7265932580333292</v>
      </c>
    </row>
    <row r="51" spans="2:9" ht="15" customHeight="1" x14ac:dyDescent="0.4">
      <c r="B51" s="14" t="s">
        <v>41</v>
      </c>
      <c r="C51" s="55"/>
      <c r="D51" s="103">
        <v>155.15846056999996</v>
      </c>
      <c r="E51" s="103">
        <v>151.9414676800001</v>
      </c>
      <c r="F51" s="103">
        <v>146.63150496494691</v>
      </c>
      <c r="G51" s="103">
        <v>154.1234445125834</v>
      </c>
      <c r="H51" s="104">
        <v>607.85487772753038</v>
      </c>
      <c r="I51" s="103">
        <v>153.40548027196661</v>
      </c>
    </row>
    <row r="52" spans="2:9" ht="15" customHeight="1" x14ac:dyDescent="0.4">
      <c r="D52" s="113"/>
      <c r="E52" s="113"/>
      <c r="F52" s="113"/>
      <c r="G52" s="113"/>
      <c r="H52" s="113"/>
      <c r="I52" s="113"/>
    </row>
    <row r="53" spans="2:9" ht="15" customHeight="1" x14ac:dyDescent="0.5">
      <c r="B53" s="46" t="s">
        <v>42</v>
      </c>
      <c r="C53" s="46"/>
      <c r="D53" s="113"/>
      <c r="E53" s="113"/>
      <c r="F53" s="113"/>
      <c r="G53" s="113"/>
      <c r="H53" s="113"/>
      <c r="I53" s="113"/>
    </row>
    <row r="54" spans="2:9" ht="15" customHeight="1" x14ac:dyDescent="0.4">
      <c r="B54" s="14" t="s">
        <v>43</v>
      </c>
      <c r="C54" s="14"/>
      <c r="D54" s="109">
        <v>129.96032860194796</v>
      </c>
      <c r="E54" s="109">
        <v>129.16590090677406</v>
      </c>
      <c r="F54" s="109">
        <v>140.4753126</v>
      </c>
      <c r="G54" s="109">
        <v>157.80582208000001</v>
      </c>
      <c r="H54" s="110">
        <v>557.407364188722</v>
      </c>
      <c r="I54" s="109">
        <v>134.00464171000004</v>
      </c>
    </row>
    <row r="55" spans="2:9" ht="15" customHeight="1" x14ac:dyDescent="0.45">
      <c r="B55" s="24" t="s">
        <v>34</v>
      </c>
      <c r="C55" s="24"/>
      <c r="D55" s="113"/>
      <c r="E55" s="113"/>
      <c r="F55" s="113"/>
      <c r="G55" s="113"/>
      <c r="H55" s="113"/>
      <c r="I55" s="113"/>
    </row>
    <row r="56" spans="2:9" ht="15" customHeight="1" x14ac:dyDescent="0.4">
      <c r="B56" s="47" t="s">
        <v>89</v>
      </c>
      <c r="C56" s="47"/>
      <c r="D56" s="113">
        <v>-11.408669640000001</v>
      </c>
      <c r="E56" s="113">
        <v>-11.435272290000002</v>
      </c>
      <c r="F56" s="113">
        <v>-11.428659720000002</v>
      </c>
      <c r="G56" s="113">
        <v>-12.146455460000004</v>
      </c>
      <c r="H56" s="130">
        <v>-46.419057110000011</v>
      </c>
      <c r="I56" s="113">
        <v>-11.397617050000001</v>
      </c>
    </row>
    <row r="57" spans="2:9" ht="15" customHeight="1" x14ac:dyDescent="0.4">
      <c r="B57" s="47" t="s">
        <v>14</v>
      </c>
      <c r="C57" s="47"/>
      <c r="D57" s="113">
        <v>-0.20277224999999999</v>
      </c>
      <c r="E57" s="113">
        <v>0.20277224999999999</v>
      </c>
      <c r="F57" s="113">
        <v>-3.8282114699999998</v>
      </c>
      <c r="G57" s="113">
        <v>-22.87304336</v>
      </c>
      <c r="H57" s="130">
        <v>-26.70125483</v>
      </c>
      <c r="I57" s="113">
        <v>-6.3888528500000037</v>
      </c>
    </row>
    <row r="58" spans="2:9" ht="15" customHeight="1" x14ac:dyDescent="0.4">
      <c r="B58" s="47" t="s">
        <v>86</v>
      </c>
      <c r="C58" s="47"/>
      <c r="D58" s="113">
        <v>0</v>
      </c>
      <c r="E58" s="113">
        <v>0</v>
      </c>
      <c r="F58" s="113">
        <v>0</v>
      </c>
      <c r="G58" s="113">
        <v>0</v>
      </c>
      <c r="H58" s="130">
        <v>0</v>
      </c>
      <c r="I58" s="113">
        <v>-3.4911587499999999</v>
      </c>
    </row>
    <row r="59" spans="2:9" ht="15" customHeight="1" x14ac:dyDescent="0.4">
      <c r="B59" s="47" t="s">
        <v>15</v>
      </c>
      <c r="C59" s="47"/>
      <c r="D59" s="113">
        <v>-0.68304299999999996</v>
      </c>
      <c r="E59" s="113">
        <v>0.1625473399999999</v>
      </c>
      <c r="F59" s="113">
        <v>-0.59482668000000005</v>
      </c>
      <c r="G59" s="113">
        <v>0.29008343000000009</v>
      </c>
      <c r="H59" s="130">
        <v>-0.82523890999999994</v>
      </c>
      <c r="I59" s="113">
        <v>3.8936530000000025E-2</v>
      </c>
    </row>
    <row r="60" spans="2:9" ht="15" customHeight="1" x14ac:dyDescent="0.4">
      <c r="B60" s="47" t="s">
        <v>16</v>
      </c>
      <c r="C60" s="47"/>
      <c r="D60" s="113">
        <v>0</v>
      </c>
      <c r="E60" s="113">
        <v>0</v>
      </c>
      <c r="F60" s="113">
        <v>0</v>
      </c>
      <c r="G60" s="113">
        <v>0</v>
      </c>
      <c r="H60" s="130">
        <v>0</v>
      </c>
      <c r="I60" s="113">
        <v>3.0548197899999998</v>
      </c>
    </row>
    <row r="61" spans="2:9" ht="15" customHeight="1" x14ac:dyDescent="0.4">
      <c r="B61" s="47" t="s">
        <v>17</v>
      </c>
      <c r="C61" s="47"/>
      <c r="D61" s="113">
        <v>-0.27500000000000002</v>
      </c>
      <c r="E61" s="113">
        <v>8.2260000000000009</v>
      </c>
      <c r="F61" s="113">
        <v>-3.9159999999999999</v>
      </c>
      <c r="G61" s="113">
        <v>1.6206659000000008</v>
      </c>
      <c r="H61" s="130">
        <v>5.6556659000000007</v>
      </c>
      <c r="I61" s="113">
        <v>0</v>
      </c>
    </row>
    <row r="62" spans="2:9" ht="15" customHeight="1" x14ac:dyDescent="0.4">
      <c r="B62" s="47" t="s">
        <v>87</v>
      </c>
      <c r="C62" s="47"/>
      <c r="D62" s="113">
        <v>-7.8943542864539999</v>
      </c>
      <c r="E62" s="113">
        <v>-6.9335771412799989</v>
      </c>
      <c r="F62" s="113">
        <v>-6.4487560399999992</v>
      </c>
      <c r="G62" s="113">
        <v>-6.2737609000000001</v>
      </c>
      <c r="H62" s="130">
        <v>-27.550448367733999</v>
      </c>
      <c r="I62" s="113">
        <v>-3.0409316899999999</v>
      </c>
    </row>
    <row r="63" spans="2:9" ht="15" customHeight="1" x14ac:dyDescent="0.4">
      <c r="B63" s="25" t="s">
        <v>45</v>
      </c>
      <c r="C63" s="25"/>
      <c r="D63" s="103">
        <v>109.49648942549396</v>
      </c>
      <c r="E63" s="103">
        <v>119.38837106549406</v>
      </c>
      <c r="F63" s="103">
        <v>114.25885869</v>
      </c>
      <c r="G63" s="103">
        <v>118.42331169000002</v>
      </c>
      <c r="H63" s="104">
        <v>461.56703087098799</v>
      </c>
      <c r="I63" s="103">
        <v>112.77983769000004</v>
      </c>
    </row>
    <row r="64" spans="2:9" ht="15" customHeight="1" x14ac:dyDescent="0.45">
      <c r="B64" s="29" t="s">
        <v>88</v>
      </c>
      <c r="C64" s="129"/>
      <c r="D64" s="112">
        <v>-3.186223</v>
      </c>
      <c r="E64" s="112">
        <v>-3.2353308900000006</v>
      </c>
      <c r="F64" s="112">
        <v>-5.1297711325938771</v>
      </c>
      <c r="G64" s="112">
        <v>-5.0484292056424955</v>
      </c>
      <c r="H64" s="131">
        <v>-16.599754228236371</v>
      </c>
      <c r="I64" s="112">
        <v>-5.6528183482135397</v>
      </c>
    </row>
    <row r="65" spans="2:9" ht="15" customHeight="1" x14ac:dyDescent="0.4">
      <c r="B65" s="14" t="s">
        <v>46</v>
      </c>
      <c r="D65" s="103">
        <v>106.31026642549396</v>
      </c>
      <c r="E65" s="103">
        <v>116.15304017549406</v>
      </c>
      <c r="F65" s="103">
        <v>109.12908755740612</v>
      </c>
      <c r="G65" s="103">
        <v>113.37488248435753</v>
      </c>
      <c r="H65" s="104">
        <v>444.9672766427517</v>
      </c>
      <c r="I65" s="103">
        <v>107.12701934178649</v>
      </c>
    </row>
    <row r="66" spans="2:9" ht="15" customHeight="1" x14ac:dyDescent="0.4">
      <c r="D66" s="113"/>
      <c r="E66" s="113"/>
      <c r="F66" s="113"/>
      <c r="G66" s="113"/>
      <c r="H66" s="113"/>
      <c r="I66" s="113"/>
    </row>
    <row r="67" spans="2:9" ht="15" customHeight="1" x14ac:dyDescent="0.5">
      <c r="B67" s="46" t="s">
        <v>47</v>
      </c>
      <c r="C67" s="46"/>
      <c r="D67" s="113"/>
      <c r="E67" s="113"/>
      <c r="F67" s="113"/>
      <c r="G67" s="113"/>
      <c r="H67" s="113"/>
      <c r="I67" s="113"/>
    </row>
    <row r="68" spans="2:9" ht="15" customHeight="1" x14ac:dyDescent="0.4">
      <c r="B68" s="14" t="s">
        <v>48</v>
      </c>
      <c r="C68" s="14"/>
      <c r="D68" s="109">
        <v>0.66495386999999995</v>
      </c>
      <c r="E68" s="109">
        <v>0.73837640999999998</v>
      </c>
      <c r="F68" s="109">
        <v>0.37692145000000005</v>
      </c>
      <c r="G68" s="109">
        <v>1.60916364</v>
      </c>
      <c r="H68" s="110">
        <v>3.38941537</v>
      </c>
      <c r="I68" s="109">
        <v>0.76934172999999995</v>
      </c>
    </row>
    <row r="69" spans="2:9" ht="15" customHeight="1" x14ac:dyDescent="0.45">
      <c r="B69" s="24" t="s">
        <v>34</v>
      </c>
      <c r="C69" s="24"/>
      <c r="D69" s="113"/>
      <c r="E69" s="113"/>
      <c r="F69" s="113"/>
      <c r="G69" s="113"/>
      <c r="H69" s="113"/>
      <c r="I69" s="113"/>
    </row>
    <row r="70" spans="2:9" ht="15" customHeight="1" x14ac:dyDescent="0.4">
      <c r="B70" s="53" t="s">
        <v>49</v>
      </c>
      <c r="C70" s="53"/>
      <c r="D70" s="113">
        <v>0</v>
      </c>
      <c r="E70" s="113">
        <v>0</v>
      </c>
      <c r="F70" s="113">
        <v>0</v>
      </c>
      <c r="G70" s="113">
        <v>0</v>
      </c>
      <c r="H70" s="130">
        <v>0</v>
      </c>
      <c r="I70" s="113">
        <v>0</v>
      </c>
    </row>
    <row r="71" spans="2:9" ht="15" customHeight="1" x14ac:dyDescent="0.4">
      <c r="B71" s="25" t="s">
        <v>50</v>
      </c>
      <c r="C71" s="25"/>
      <c r="D71" s="103">
        <v>0.66495386999999995</v>
      </c>
      <c r="E71" s="103">
        <v>0.73837640999999998</v>
      </c>
      <c r="F71" s="103">
        <v>0.37692145000000005</v>
      </c>
      <c r="G71" s="103">
        <v>1.60916364</v>
      </c>
      <c r="H71" s="104">
        <v>3.38941537</v>
      </c>
      <c r="I71" s="103">
        <v>0.76934172999999995</v>
      </c>
    </row>
    <row r="72" spans="2:9" ht="15" customHeight="1" x14ac:dyDescent="0.45">
      <c r="B72" s="29" t="s">
        <v>88</v>
      </c>
      <c r="C72" s="129"/>
      <c r="D72" s="113">
        <v>0</v>
      </c>
      <c r="E72" s="113">
        <v>0</v>
      </c>
      <c r="F72" s="113">
        <v>0</v>
      </c>
      <c r="G72" s="113">
        <v>0</v>
      </c>
      <c r="H72" s="130">
        <v>0</v>
      </c>
      <c r="I72" s="113">
        <v>0</v>
      </c>
    </row>
    <row r="73" spans="2:9" ht="15" customHeight="1" x14ac:dyDescent="0.4">
      <c r="B73" s="14" t="s">
        <v>51</v>
      </c>
      <c r="D73" s="103">
        <v>0.66495386999999995</v>
      </c>
      <c r="E73" s="103">
        <v>0.73837640999999998</v>
      </c>
      <c r="F73" s="103">
        <v>0.37692145000000005</v>
      </c>
      <c r="G73" s="103">
        <v>1.60916364</v>
      </c>
      <c r="H73" s="104">
        <v>3.38941537</v>
      </c>
      <c r="I73" s="103">
        <v>0.76934172999999995</v>
      </c>
    </row>
    <row r="74" spans="2:9" ht="15" customHeight="1" x14ac:dyDescent="0.4">
      <c r="D74" s="113"/>
      <c r="E74" s="113"/>
      <c r="F74" s="113"/>
      <c r="G74" s="113"/>
      <c r="H74" s="113"/>
      <c r="I74" s="113"/>
    </row>
    <row r="75" spans="2:9" ht="15" customHeight="1" x14ac:dyDescent="0.4">
      <c r="D75" s="113"/>
      <c r="E75" s="113"/>
      <c r="F75" s="113"/>
      <c r="G75" s="113"/>
      <c r="H75" s="113"/>
      <c r="I75" s="113"/>
    </row>
    <row r="76" spans="2:9" ht="15" customHeight="1" x14ac:dyDescent="0.5">
      <c r="B76" s="46" t="s">
        <v>52</v>
      </c>
      <c r="C76" s="46"/>
      <c r="D76" s="113"/>
      <c r="E76" s="113"/>
      <c r="F76" s="113"/>
      <c r="G76" s="113"/>
      <c r="H76" s="113"/>
      <c r="I76" s="113"/>
    </row>
    <row r="77" spans="2:9" ht="15" customHeight="1" x14ac:dyDescent="0.4">
      <c r="B77" s="14" t="s">
        <v>53</v>
      </c>
      <c r="C77" s="14"/>
      <c r="D77" s="109">
        <v>25.489316049999996</v>
      </c>
      <c r="E77" s="109">
        <v>25.481733660000003</v>
      </c>
      <c r="F77" s="109">
        <v>27.011398360000005</v>
      </c>
      <c r="G77" s="109">
        <v>27.937114950000005</v>
      </c>
      <c r="H77" s="110">
        <v>105.91956302000001</v>
      </c>
      <c r="I77" s="109">
        <v>26.465993560000005</v>
      </c>
    </row>
    <row r="78" spans="2:9" ht="15" customHeight="1" x14ac:dyDescent="0.45">
      <c r="B78" s="24" t="s">
        <v>34</v>
      </c>
      <c r="C78" s="24"/>
      <c r="D78" s="113"/>
      <c r="E78" s="113"/>
      <c r="F78" s="113"/>
      <c r="G78" s="113"/>
      <c r="H78" s="113"/>
      <c r="I78" s="113"/>
    </row>
    <row r="79" spans="2:9" ht="15" customHeight="1" x14ac:dyDescent="0.4">
      <c r="B79" s="47" t="s">
        <v>11</v>
      </c>
      <c r="C79" s="53"/>
      <c r="D79" s="113">
        <v>-7.7318586399999978</v>
      </c>
      <c r="E79" s="113">
        <v>-7.7318586500000022</v>
      </c>
      <c r="F79" s="113">
        <v>-7.7301086400000001</v>
      </c>
      <c r="G79" s="113">
        <v>-7.7301086300000028</v>
      </c>
      <c r="H79" s="130">
        <v>-30.923934560000003</v>
      </c>
      <c r="I79" s="113">
        <v>-7.7301086399999992</v>
      </c>
    </row>
    <row r="80" spans="2:9" ht="15" customHeight="1" x14ac:dyDescent="0.4">
      <c r="B80" s="53" t="s">
        <v>49</v>
      </c>
      <c r="C80" s="53"/>
      <c r="D80" s="113">
        <v>0</v>
      </c>
      <c r="E80" s="113">
        <v>0</v>
      </c>
      <c r="F80" s="113">
        <v>0</v>
      </c>
      <c r="G80" s="113">
        <v>0</v>
      </c>
      <c r="H80" s="130">
        <v>0</v>
      </c>
      <c r="I80" s="113">
        <v>0</v>
      </c>
    </row>
    <row r="81" spans="2:9" ht="15" customHeight="1" x14ac:dyDescent="0.4">
      <c r="B81" s="25" t="s">
        <v>54</v>
      </c>
      <c r="C81" s="25"/>
      <c r="D81" s="103">
        <v>17.757457409999997</v>
      </c>
      <c r="E81" s="103">
        <v>17.74987501</v>
      </c>
      <c r="F81" s="103">
        <v>19.281289720000004</v>
      </c>
      <c r="G81" s="103">
        <v>20.207006320000001</v>
      </c>
      <c r="H81" s="104">
        <v>74.995628460000006</v>
      </c>
      <c r="I81" s="103">
        <v>18.735884920000004</v>
      </c>
    </row>
    <row r="82" spans="2:9" ht="15" customHeight="1" x14ac:dyDescent="0.4">
      <c r="B82" s="55"/>
      <c r="C82" s="55"/>
      <c r="H82" s="44"/>
    </row>
    <row r="83" spans="2:9" ht="15" customHeight="1" x14ac:dyDescent="0.4">
      <c r="B83" s="55"/>
      <c r="C83" s="55"/>
    </row>
    <row r="84" spans="2:9" s="14" customFormat="1" x14ac:dyDescent="0.4"/>
    <row r="85" spans="2:9" x14ac:dyDescent="0.4">
      <c r="B85" s="26"/>
      <c r="C85" s="26"/>
      <c r="D85" s="14"/>
      <c r="E85" s="14"/>
      <c r="F85" s="14"/>
      <c r="G85" s="14"/>
      <c r="H85" s="14"/>
      <c r="I85" s="14"/>
    </row>
    <row r="86" spans="2:9" ht="14.1" x14ac:dyDescent="0.5">
      <c r="B86" s="3" t="s">
        <v>0</v>
      </c>
      <c r="C86" s="60">
        <f>+Disclaimer!$B$42</f>
        <v>46149</v>
      </c>
      <c r="D86" s="14"/>
      <c r="E86" s="14"/>
      <c r="F86" s="14"/>
      <c r="G86" s="14"/>
      <c r="H86" s="14"/>
      <c r="I86" s="14"/>
    </row>
    <row r="87" spans="2:9" x14ac:dyDescent="0.4">
      <c r="D87" s="14"/>
      <c r="E87" s="14"/>
      <c r="F87" s="14"/>
      <c r="G87" s="14"/>
      <c r="H87" s="14"/>
      <c r="I87" s="14"/>
    </row>
    <row r="88" spans="2:9" x14ac:dyDescent="0.4">
      <c r="D88" s="14"/>
      <c r="E88" s="14"/>
      <c r="F88" s="14"/>
      <c r="G88" s="14"/>
      <c r="H88" s="14"/>
      <c r="I88" s="14"/>
    </row>
    <row r="89" spans="2:9" x14ac:dyDescent="0.4">
      <c r="D89" s="14"/>
      <c r="E89" s="14"/>
      <c r="F89" s="14"/>
      <c r="G89" s="14"/>
      <c r="H89" s="14"/>
      <c r="I89" s="14"/>
    </row>
    <row r="90" spans="2:9" x14ac:dyDescent="0.4">
      <c r="D90" s="14"/>
      <c r="E90" s="14"/>
      <c r="F90" s="14"/>
      <c r="G90" s="14"/>
      <c r="H90" s="14"/>
      <c r="I90" s="14"/>
    </row>
    <row r="98" spans="2:9" x14ac:dyDescent="0.4">
      <c r="B98" s="47"/>
      <c r="D98" s="65"/>
      <c r="E98" s="65"/>
      <c r="F98" s="65"/>
      <c r="G98" s="65"/>
      <c r="H98" s="65"/>
      <c r="I98" s="65"/>
    </row>
    <row r="99" spans="2:9" x14ac:dyDescent="0.4">
      <c r="B99" s="47"/>
    </row>
    <row r="100" spans="2:9" x14ac:dyDescent="0.4">
      <c r="B100" s="47"/>
    </row>
    <row r="101" spans="2:9" x14ac:dyDescent="0.4">
      <c r="B101" s="47"/>
    </row>
    <row r="102" spans="2:9" x14ac:dyDescent="0.4">
      <c r="B102" s="47"/>
      <c r="D102" s="65"/>
      <c r="E102" s="65"/>
      <c r="F102" s="65"/>
      <c r="G102" s="65"/>
      <c r="H102" s="65"/>
      <c r="I102" s="65"/>
    </row>
    <row r="103" spans="2:9" x14ac:dyDescent="0.4">
      <c r="B103" s="47"/>
      <c r="D103" s="65"/>
      <c r="E103" s="65"/>
      <c r="F103" s="65"/>
      <c r="G103" s="65"/>
      <c r="H103" s="65"/>
      <c r="I103" s="65"/>
    </row>
    <row r="104" spans="2:9" x14ac:dyDescent="0.4">
      <c r="B104" s="47"/>
      <c r="D104" s="65"/>
      <c r="E104" s="65"/>
      <c r="F104" s="65"/>
      <c r="G104" s="65"/>
      <c r="H104" s="65"/>
      <c r="I104" s="65"/>
    </row>
    <row r="105" spans="2:9" x14ac:dyDescent="0.4">
      <c r="B105" s="47"/>
    </row>
    <row r="106" spans="2:9" x14ac:dyDescent="0.4">
      <c r="B106" s="47"/>
    </row>
    <row r="107" spans="2:9" x14ac:dyDescent="0.4">
      <c r="B107" s="47"/>
    </row>
    <row r="108" spans="2:9" x14ac:dyDescent="0.4">
      <c r="B108" s="48"/>
    </row>
    <row r="111" spans="2:9" x14ac:dyDescent="0.4">
      <c r="B111" s="47"/>
      <c r="D111" s="65"/>
      <c r="E111" s="65"/>
      <c r="F111" s="65"/>
      <c r="G111" s="65"/>
      <c r="H111" s="65"/>
      <c r="I111" s="65"/>
    </row>
    <row r="112" spans="2:9" x14ac:dyDescent="0.4">
      <c r="B112" s="47"/>
      <c r="D112" s="65"/>
      <c r="E112" s="65"/>
      <c r="F112" s="65"/>
      <c r="G112" s="65"/>
      <c r="H112" s="65"/>
      <c r="I112" s="65"/>
    </row>
    <row r="113" spans="2:9" x14ac:dyDescent="0.4">
      <c r="B113" s="47"/>
      <c r="D113" s="65"/>
      <c r="E113" s="65"/>
      <c r="F113" s="65"/>
      <c r="G113" s="65"/>
      <c r="H113" s="65"/>
      <c r="I113" s="65"/>
    </row>
    <row r="114" spans="2:9" x14ac:dyDescent="0.4">
      <c r="B114" s="47"/>
      <c r="D114" s="65"/>
      <c r="E114" s="65"/>
      <c r="F114" s="65"/>
      <c r="G114" s="65"/>
      <c r="H114" s="65"/>
      <c r="I114" s="65"/>
    </row>
    <row r="115" spans="2:9" x14ac:dyDescent="0.4">
      <c r="B115" s="47"/>
      <c r="D115" s="65"/>
      <c r="E115" s="65"/>
      <c r="F115" s="65"/>
      <c r="G115" s="65"/>
      <c r="H115" s="65"/>
      <c r="I115" s="65"/>
    </row>
    <row r="116" spans="2:9" x14ac:dyDescent="0.4">
      <c r="B116" s="47"/>
      <c r="D116" s="65"/>
      <c r="E116" s="65"/>
      <c r="F116" s="65"/>
      <c r="G116" s="65"/>
      <c r="H116" s="65"/>
      <c r="I116" s="65"/>
    </row>
    <row r="117" spans="2:9" x14ac:dyDescent="0.4">
      <c r="B117" s="47"/>
      <c r="D117" s="65"/>
      <c r="E117" s="65"/>
      <c r="F117" s="65"/>
      <c r="G117" s="65"/>
      <c r="H117" s="65"/>
      <c r="I117" s="65"/>
    </row>
    <row r="118" spans="2:9" x14ac:dyDescent="0.4">
      <c r="B118" s="47"/>
      <c r="D118" s="65"/>
      <c r="E118" s="65"/>
      <c r="F118" s="65"/>
      <c r="G118" s="65"/>
      <c r="H118" s="65"/>
      <c r="I118" s="65"/>
    </row>
    <row r="119" spans="2:9" x14ac:dyDescent="0.4">
      <c r="B119" s="47"/>
      <c r="D119" s="65"/>
      <c r="E119" s="65"/>
      <c r="F119" s="65"/>
      <c r="G119" s="65"/>
      <c r="H119" s="65"/>
      <c r="I119" s="65"/>
    </row>
    <row r="120" spans="2:9" x14ac:dyDescent="0.4">
      <c r="B120" s="47"/>
      <c r="D120" s="65"/>
      <c r="E120" s="65"/>
      <c r="F120" s="65"/>
      <c r="G120" s="65"/>
      <c r="H120" s="65"/>
      <c r="I120" s="65"/>
    </row>
    <row r="121" spans="2:9" x14ac:dyDescent="0.4">
      <c r="B121" s="48"/>
      <c r="D121" s="65"/>
      <c r="E121" s="65"/>
      <c r="F121" s="65"/>
      <c r="G121" s="65"/>
      <c r="H121" s="65"/>
      <c r="I121" s="65"/>
    </row>
  </sheetData>
  <pageMargins left="0.7" right="0.7" top="0.75" bottom="0.75" header="0.3" footer="0.3"/>
  <pageSetup scale="34" orientation="landscape"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CD31-F44F-4D92-BFD2-1CCF68369C2E}">
  <dimension ref="A2:I95"/>
  <sheetViews>
    <sheetView showGridLines="0" zoomScale="115" zoomScaleNormal="115" workbookViewId="0"/>
  </sheetViews>
  <sheetFormatPr defaultRowHeight="14.4" x14ac:dyDescent="0.55000000000000004"/>
  <cols>
    <col min="1" max="1" width="4.26171875" customWidth="1"/>
    <col min="2" max="2" width="53.68359375" customWidth="1"/>
    <col min="3" max="3" width="3.578125" customWidth="1"/>
    <col min="4" max="4" width="11.15625" bestFit="1" customWidth="1"/>
    <col min="5" max="7" width="10.68359375" customWidth="1"/>
    <col min="8" max="8" width="10.41796875" bestFit="1" customWidth="1"/>
    <col min="9" max="9" width="10.68359375" customWidth="1"/>
  </cols>
  <sheetData>
    <row r="2" spans="2:9" s="6" customFormat="1" ht="24" customHeight="1" x14ac:dyDescent="0.55000000000000004">
      <c r="B2" s="101" t="s">
        <v>56</v>
      </c>
      <c r="C2" s="76"/>
      <c r="D2" s="75"/>
      <c r="E2" s="75"/>
      <c r="F2" s="75"/>
      <c r="G2" s="75"/>
      <c r="H2" s="75"/>
      <c r="I2" s="75"/>
    </row>
    <row r="3" spans="2:9" ht="12" customHeight="1" x14ac:dyDescent="0.55000000000000004">
      <c r="B3" s="9" t="s">
        <v>2</v>
      </c>
      <c r="C3" s="9"/>
      <c r="D3" s="9"/>
      <c r="E3" s="9"/>
      <c r="F3" s="9"/>
      <c r="G3" s="9"/>
      <c r="H3" s="9"/>
      <c r="I3" s="9"/>
    </row>
    <row r="4" spans="2:9" x14ac:dyDescent="0.55000000000000004">
      <c r="B4" s="9"/>
      <c r="C4" s="9"/>
      <c r="D4" s="78" t="s">
        <v>90</v>
      </c>
      <c r="E4" s="78" t="s">
        <v>91</v>
      </c>
      <c r="F4" s="78" t="s">
        <v>92</v>
      </c>
      <c r="G4" s="78" t="s">
        <v>93</v>
      </c>
      <c r="H4" s="157" t="s">
        <v>76</v>
      </c>
      <c r="I4" s="78" t="s">
        <v>94</v>
      </c>
    </row>
    <row r="5" spans="2:9" ht="6" customHeight="1" x14ac:dyDescent="0.55000000000000004">
      <c r="B5" s="9"/>
      <c r="C5" s="9"/>
      <c r="D5" s="80"/>
      <c r="E5" s="80"/>
      <c r="F5" s="80"/>
      <c r="G5" s="80"/>
      <c r="H5" s="158"/>
      <c r="I5" s="80"/>
    </row>
    <row r="6" spans="2:9" x14ac:dyDescent="0.55000000000000004">
      <c r="B6" s="53" t="s">
        <v>95</v>
      </c>
      <c r="C6" s="9"/>
      <c r="D6" s="93">
        <v>569.10916932000009</v>
      </c>
      <c r="E6" s="93">
        <v>545.76261146000002</v>
      </c>
      <c r="F6" s="93">
        <v>575.31743958999994</v>
      </c>
      <c r="G6" s="93">
        <v>526.7997397900001</v>
      </c>
      <c r="H6" s="159">
        <v>2216.9889601599998</v>
      </c>
      <c r="I6" s="93">
        <v>618.01110753</v>
      </c>
    </row>
    <row r="7" spans="2:9" x14ac:dyDescent="0.55000000000000004">
      <c r="B7" s="53" t="s">
        <v>96</v>
      </c>
      <c r="C7" s="90"/>
      <c r="D7" s="94">
        <v>133.01085863999998</v>
      </c>
      <c r="E7" s="94">
        <v>141.38352734000003</v>
      </c>
      <c r="F7" s="94">
        <v>139.87480398</v>
      </c>
      <c r="G7" s="94">
        <v>139.72361672</v>
      </c>
      <c r="H7" s="160">
        <v>553.99280668000006</v>
      </c>
      <c r="I7" s="94">
        <v>142.31451335</v>
      </c>
    </row>
    <row r="8" spans="2:9" x14ac:dyDescent="0.55000000000000004">
      <c r="B8" s="13" t="s">
        <v>29</v>
      </c>
      <c r="C8" s="14"/>
      <c r="D8" s="95">
        <v>702.12002796000002</v>
      </c>
      <c r="E8" s="95">
        <v>687.14613880000002</v>
      </c>
      <c r="F8" s="95">
        <v>715.19224356999996</v>
      </c>
      <c r="G8" s="95">
        <v>666.5233565100001</v>
      </c>
      <c r="H8" s="161">
        <v>2770.9817668400001</v>
      </c>
      <c r="I8" s="95">
        <v>760.32562087999997</v>
      </c>
    </row>
    <row r="9" spans="2:9" x14ac:dyDescent="0.55000000000000004">
      <c r="B9" s="23"/>
      <c r="C9" s="14"/>
      <c r="D9" s="205"/>
      <c r="E9" s="205"/>
      <c r="F9" s="205"/>
      <c r="G9" s="205"/>
      <c r="H9" s="206"/>
      <c r="I9" s="205"/>
    </row>
    <row r="10" spans="2:9" x14ac:dyDescent="0.55000000000000004">
      <c r="B10" s="53" t="s">
        <v>36</v>
      </c>
      <c r="C10" s="7"/>
      <c r="D10" s="91">
        <v>302.02258679000028</v>
      </c>
      <c r="E10" s="91">
        <v>292.97566314999989</v>
      </c>
      <c r="F10" s="91">
        <v>309.79079685999994</v>
      </c>
      <c r="G10" s="91">
        <v>281.91996978000043</v>
      </c>
      <c r="H10" s="163">
        <v>1186.7090165800005</v>
      </c>
      <c r="I10" s="91">
        <v>331.47210297999999</v>
      </c>
    </row>
    <row r="11" spans="2:9" ht="14.7" x14ac:dyDescent="0.55000000000000004">
      <c r="B11" s="71" t="s">
        <v>97</v>
      </c>
      <c r="C11" s="7"/>
      <c r="D11" s="91">
        <v>-0.35004484000000002</v>
      </c>
      <c r="E11" s="91">
        <v>-0.38286775000000001</v>
      </c>
      <c r="F11" s="91">
        <v>0</v>
      </c>
      <c r="G11" s="91">
        <v>0</v>
      </c>
      <c r="H11" s="163">
        <v>-0.73291258999999997</v>
      </c>
      <c r="I11" s="91">
        <v>0</v>
      </c>
    </row>
    <row r="12" spans="2:9" x14ac:dyDescent="0.55000000000000004">
      <c r="B12" s="81" t="s">
        <v>98</v>
      </c>
      <c r="C12" s="82"/>
      <c r="D12" s="92">
        <v>301.67254195000027</v>
      </c>
      <c r="E12" s="92">
        <v>292.59279539999989</v>
      </c>
      <c r="F12" s="92">
        <v>309.79079685999994</v>
      </c>
      <c r="G12" s="92">
        <v>281.91996978000043</v>
      </c>
      <c r="H12" s="207">
        <v>1185.9761039900004</v>
      </c>
      <c r="I12" s="92">
        <v>331.47210297999999</v>
      </c>
    </row>
    <row r="13" spans="2:9" x14ac:dyDescent="0.55000000000000004">
      <c r="B13" s="20"/>
      <c r="C13" s="14"/>
      <c r="D13" s="91"/>
      <c r="E13" s="91"/>
      <c r="F13" s="91"/>
      <c r="G13" s="91"/>
      <c r="H13" s="206"/>
      <c r="I13" s="91"/>
    </row>
    <row r="14" spans="2:9" x14ac:dyDescent="0.55000000000000004">
      <c r="B14" s="53" t="s">
        <v>63</v>
      </c>
      <c r="C14" s="7"/>
      <c r="D14" s="91">
        <v>400.09744116999974</v>
      </c>
      <c r="E14" s="91">
        <v>394.17047565000013</v>
      </c>
      <c r="F14" s="91">
        <v>405.40144671000002</v>
      </c>
      <c r="G14" s="91">
        <v>384.60338672999967</v>
      </c>
      <c r="H14" s="163">
        <v>1584.2727502599996</v>
      </c>
      <c r="I14" s="91">
        <v>428.85351789999999</v>
      </c>
    </row>
    <row r="15" spans="2:9" ht="14.7" x14ac:dyDescent="0.55000000000000004">
      <c r="B15" s="71" t="s">
        <v>97</v>
      </c>
      <c r="C15" s="7"/>
      <c r="D15" s="91">
        <v>0.35004484000000002</v>
      </c>
      <c r="E15" s="91">
        <v>0.38286775000000001</v>
      </c>
      <c r="F15" s="91">
        <v>0</v>
      </c>
      <c r="G15" s="91">
        <v>0</v>
      </c>
      <c r="H15" s="163">
        <v>0.73291258999999997</v>
      </c>
      <c r="I15" s="91">
        <v>0</v>
      </c>
    </row>
    <row r="16" spans="2:9" x14ac:dyDescent="0.55000000000000004">
      <c r="B16" s="81" t="s">
        <v>99</v>
      </c>
      <c r="C16" s="82"/>
      <c r="D16" s="92">
        <v>400.44748600999975</v>
      </c>
      <c r="E16" s="92">
        <v>394.55334340000013</v>
      </c>
      <c r="F16" s="92">
        <v>405.40144671000002</v>
      </c>
      <c r="G16" s="92">
        <v>384.60338672999967</v>
      </c>
      <c r="H16" s="207">
        <v>1585.0056628499997</v>
      </c>
      <c r="I16" s="92">
        <v>428.85351789999999</v>
      </c>
    </row>
    <row r="17" spans="2:9" x14ac:dyDescent="0.55000000000000004">
      <c r="B17" s="20"/>
      <c r="C17" s="14"/>
      <c r="D17" s="91"/>
      <c r="E17" s="91"/>
      <c r="F17" s="91"/>
      <c r="G17" s="91"/>
      <c r="H17" s="206"/>
      <c r="I17" s="91"/>
    </row>
    <row r="18" spans="2:9" x14ac:dyDescent="0.55000000000000004">
      <c r="B18" s="53" t="s">
        <v>40</v>
      </c>
      <c r="C18" s="7"/>
      <c r="D18" s="91">
        <v>160.46024541472497</v>
      </c>
      <c r="E18" s="91">
        <v>157.2664013147251</v>
      </c>
      <c r="F18" s="91">
        <v>150.87635482000002</v>
      </c>
      <c r="G18" s="91">
        <v>157.31047423000007</v>
      </c>
      <c r="H18" s="163">
        <v>625.91347577944998</v>
      </c>
      <c r="I18" s="91">
        <v>158.13207352999993</v>
      </c>
    </row>
    <row r="19" spans="2:9" ht="14.7" x14ac:dyDescent="0.55000000000000004">
      <c r="B19" s="71" t="s">
        <v>97</v>
      </c>
      <c r="C19" s="7"/>
      <c r="D19" s="91">
        <v>-5.3017848447250007</v>
      </c>
      <c r="E19" s="91">
        <v>-5.3249336347249994</v>
      </c>
      <c r="F19" s="91">
        <v>-4.2448498550531157</v>
      </c>
      <c r="G19" s="91">
        <v>-3.1870297174166748</v>
      </c>
      <c r="H19" s="163">
        <v>-18.058598051919791</v>
      </c>
      <c r="I19" s="91">
        <v>-4.7265932580333292</v>
      </c>
    </row>
    <row r="20" spans="2:9" x14ac:dyDescent="0.55000000000000004">
      <c r="B20" s="81" t="s">
        <v>100</v>
      </c>
      <c r="C20" s="82"/>
      <c r="D20" s="92">
        <v>155.15846056999996</v>
      </c>
      <c r="E20" s="92">
        <v>151.9414676800001</v>
      </c>
      <c r="F20" s="92">
        <v>146.63150496494691</v>
      </c>
      <c r="G20" s="92">
        <v>154.1234445125834</v>
      </c>
      <c r="H20" s="207">
        <v>607.85487772753015</v>
      </c>
      <c r="I20" s="92">
        <v>153.40548027196661</v>
      </c>
    </row>
    <row r="21" spans="2:9" x14ac:dyDescent="0.55000000000000004">
      <c r="B21" s="20"/>
      <c r="C21" s="14"/>
      <c r="D21" s="91"/>
      <c r="E21" s="91"/>
      <c r="F21" s="91"/>
      <c r="G21" s="91"/>
      <c r="H21" s="206"/>
      <c r="I21" s="91"/>
    </row>
    <row r="22" spans="2:9" x14ac:dyDescent="0.55000000000000004">
      <c r="B22" s="53" t="s">
        <v>66</v>
      </c>
      <c r="C22" s="7"/>
      <c r="D22" s="91">
        <v>109.49648942549396</v>
      </c>
      <c r="E22" s="91">
        <v>119.38837106549406</v>
      </c>
      <c r="F22" s="91">
        <v>114.25885869</v>
      </c>
      <c r="G22" s="91">
        <v>118.42331169000002</v>
      </c>
      <c r="H22" s="163">
        <v>461.56029632098802</v>
      </c>
      <c r="I22" s="91">
        <v>112.77983769000004</v>
      </c>
    </row>
    <row r="23" spans="2:9" ht="14.7" x14ac:dyDescent="0.55000000000000004">
      <c r="B23" s="71" t="s">
        <v>97</v>
      </c>
      <c r="C23" s="7"/>
      <c r="D23" s="91">
        <v>-3.186223</v>
      </c>
      <c r="E23" s="91">
        <v>-3.2353308900000006</v>
      </c>
      <c r="F23" s="91">
        <v>-5.1297711325938771</v>
      </c>
      <c r="G23" s="91">
        <v>-5.0484292056424955</v>
      </c>
      <c r="H23" s="163">
        <v>-16.599754228236371</v>
      </c>
      <c r="I23" s="91">
        <v>-5.6528183482135397</v>
      </c>
    </row>
    <row r="24" spans="2:9" x14ac:dyDescent="0.55000000000000004">
      <c r="B24" s="81" t="s">
        <v>101</v>
      </c>
      <c r="C24" s="82"/>
      <c r="D24" s="92">
        <v>106.31026642549396</v>
      </c>
      <c r="E24" s="92">
        <v>116.15304017549406</v>
      </c>
      <c r="F24" s="92">
        <v>109.12908755740612</v>
      </c>
      <c r="G24" s="92">
        <v>113.37488248435753</v>
      </c>
      <c r="H24" s="207">
        <v>444.96054209275167</v>
      </c>
      <c r="I24" s="92">
        <v>107.12701934178649</v>
      </c>
    </row>
    <row r="25" spans="2:9" x14ac:dyDescent="0.55000000000000004">
      <c r="B25" s="20"/>
      <c r="C25" s="14"/>
      <c r="D25" s="91"/>
      <c r="E25" s="91"/>
      <c r="F25" s="91"/>
      <c r="G25" s="91"/>
      <c r="H25" s="206"/>
      <c r="I25" s="91"/>
    </row>
    <row r="26" spans="2:9" x14ac:dyDescent="0.55000000000000004">
      <c r="B26" s="53" t="s">
        <v>68</v>
      </c>
      <c r="C26" s="7"/>
      <c r="D26" s="91">
        <v>0.66495386999999995</v>
      </c>
      <c r="E26" s="91">
        <v>0.73837640999999998</v>
      </c>
      <c r="F26" s="91">
        <v>0.37692145000000005</v>
      </c>
      <c r="G26" s="91">
        <v>1.60916364</v>
      </c>
      <c r="H26" s="163">
        <v>3.3894615000000003</v>
      </c>
      <c r="I26" s="91">
        <v>0.76934172999999995</v>
      </c>
    </row>
    <row r="27" spans="2:9" ht="14.7" x14ac:dyDescent="0.55000000000000004">
      <c r="B27" s="71" t="s">
        <v>97</v>
      </c>
      <c r="C27" s="7"/>
      <c r="D27" s="91">
        <v>0</v>
      </c>
      <c r="E27" s="91">
        <v>0</v>
      </c>
      <c r="F27" s="91">
        <v>0</v>
      </c>
      <c r="G27" s="91">
        <v>0</v>
      </c>
      <c r="H27" s="163">
        <v>0</v>
      </c>
      <c r="I27" s="91">
        <v>0</v>
      </c>
    </row>
    <row r="28" spans="2:9" x14ac:dyDescent="0.55000000000000004">
      <c r="B28" s="81" t="s">
        <v>102</v>
      </c>
      <c r="C28" s="82"/>
      <c r="D28" s="92">
        <v>0.66495386999999995</v>
      </c>
      <c r="E28" s="92">
        <v>0.73837640999999998</v>
      </c>
      <c r="F28" s="92">
        <v>0.37692145000000005</v>
      </c>
      <c r="G28" s="92">
        <v>1.60916364</v>
      </c>
      <c r="H28" s="207">
        <v>3.3894615000000003</v>
      </c>
      <c r="I28" s="92">
        <v>0.76934172999999995</v>
      </c>
    </row>
    <row r="29" spans="2:9" x14ac:dyDescent="0.55000000000000004">
      <c r="B29" s="20"/>
      <c r="C29" s="14"/>
      <c r="D29" s="91"/>
      <c r="E29" s="91"/>
      <c r="F29" s="91"/>
      <c r="G29" s="91"/>
      <c r="H29" s="206"/>
      <c r="I29" s="91"/>
    </row>
    <row r="30" spans="2:9" x14ac:dyDescent="0.55000000000000004">
      <c r="B30" s="53" t="s">
        <v>25</v>
      </c>
      <c r="C30" s="7"/>
      <c r="D30" s="91">
        <v>130.80566019978082</v>
      </c>
      <c r="E30" s="91">
        <v>118.25407967978097</v>
      </c>
      <c r="F30" s="91">
        <v>140.64315464999999</v>
      </c>
      <c r="G30" s="91">
        <v>110.47876444999959</v>
      </c>
      <c r="H30" s="163">
        <v>500.1884396595616</v>
      </c>
      <c r="I30" s="91">
        <v>158.71094841000007</v>
      </c>
    </row>
    <row r="31" spans="2:9" ht="14.7" x14ac:dyDescent="0.55000000000000004">
      <c r="B31" s="71" t="s">
        <v>97</v>
      </c>
      <c r="C31" s="7"/>
      <c r="D31" s="91">
        <v>8.8380526847249996</v>
      </c>
      <c r="E31" s="91">
        <v>8.9431322747250004</v>
      </c>
      <c r="F31" s="91">
        <v>9.3746209876469919</v>
      </c>
      <c r="G31" s="91">
        <v>8.2354589230591699</v>
      </c>
      <c r="H31" s="163">
        <v>35.391264870156164</v>
      </c>
      <c r="I31" s="91">
        <v>10.379411606246869</v>
      </c>
    </row>
    <row r="32" spans="2:9" x14ac:dyDescent="0.55000000000000004">
      <c r="B32" s="81" t="s">
        <v>27</v>
      </c>
      <c r="C32" s="82"/>
      <c r="D32" s="92">
        <v>139.64371288450582</v>
      </c>
      <c r="E32" s="92">
        <v>127.19721195450597</v>
      </c>
      <c r="F32" s="92">
        <v>150.01777563764699</v>
      </c>
      <c r="G32" s="92">
        <v>118.71422337305876</v>
      </c>
      <c r="H32" s="207">
        <v>535.57970452971779</v>
      </c>
      <c r="I32" s="92">
        <v>169.09036001624693</v>
      </c>
    </row>
    <row r="33" spans="1:9" x14ac:dyDescent="0.55000000000000004">
      <c r="B33" s="20"/>
      <c r="C33" s="14"/>
      <c r="D33" s="84"/>
      <c r="E33" s="84"/>
      <c r="F33" s="84"/>
      <c r="G33" s="84"/>
      <c r="H33" s="162"/>
      <c r="I33" s="84"/>
    </row>
    <row r="34" spans="1:9" x14ac:dyDescent="0.55000000000000004">
      <c r="B34" s="20" t="s">
        <v>103</v>
      </c>
      <c r="C34" s="14"/>
      <c r="D34" s="96">
        <v>0.18630099554321908</v>
      </c>
      <c r="E34" s="96">
        <v>0.17209451236427578</v>
      </c>
      <c r="F34" s="96">
        <v>0.19665083886810139</v>
      </c>
      <c r="G34" s="96">
        <v>0.16575377797483384</v>
      </c>
      <c r="H34" s="164">
        <v>0.18050946622791081</v>
      </c>
      <c r="I34" s="96">
        <v>0.20874076060505262</v>
      </c>
    </row>
    <row r="35" spans="1:9" x14ac:dyDescent="0.55000000000000004">
      <c r="B35" s="20" t="s">
        <v>104</v>
      </c>
      <c r="C35" s="14"/>
      <c r="D35" s="96">
        <v>0.19888866194322741</v>
      </c>
      <c r="E35" s="96">
        <v>0.18510940362211342</v>
      </c>
      <c r="F35" s="96">
        <v>0.20975867256167172</v>
      </c>
      <c r="G35" s="96">
        <v>0.17810962243643091</v>
      </c>
      <c r="H35" s="164">
        <v>0.19328156934806812</v>
      </c>
      <c r="I35" s="96">
        <v>0.22239203227235976</v>
      </c>
    </row>
    <row r="36" spans="1:9" x14ac:dyDescent="0.55000000000000004">
      <c r="B36" s="20"/>
      <c r="C36" s="14"/>
      <c r="D36" s="84"/>
      <c r="E36" s="84"/>
      <c r="F36" s="84"/>
      <c r="G36" s="84"/>
      <c r="H36" s="9"/>
      <c r="I36" s="84"/>
    </row>
    <row r="37" spans="1:9" ht="21" customHeight="1" x14ac:dyDescent="0.55000000000000004">
      <c r="B37" s="211" t="s">
        <v>105</v>
      </c>
      <c r="C37" s="211"/>
      <c r="D37" s="211"/>
      <c r="E37" s="86"/>
      <c r="F37" s="86"/>
      <c r="G37" s="86"/>
      <c r="H37" s="9"/>
      <c r="I37" s="86"/>
    </row>
    <row r="38" spans="1:9" x14ac:dyDescent="0.55000000000000004">
      <c r="B38" s="211"/>
      <c r="C38" s="211"/>
      <c r="D38" s="211"/>
      <c r="E38" s="86"/>
      <c r="F38" s="86"/>
      <c r="G38" s="86"/>
      <c r="H38" s="9"/>
      <c r="I38" s="86"/>
    </row>
    <row r="39" spans="1:9" x14ac:dyDescent="0.55000000000000004">
      <c r="B39" s="9"/>
      <c r="C39" s="9"/>
      <c r="D39" s="9"/>
      <c r="E39" s="9"/>
      <c r="F39" s="9"/>
      <c r="G39" s="9"/>
      <c r="H39" s="9"/>
      <c r="I39" s="9"/>
    </row>
    <row r="40" spans="1:9" x14ac:dyDescent="0.55000000000000004">
      <c r="B40" s="9"/>
      <c r="C40" s="9"/>
      <c r="D40" s="9"/>
      <c r="E40" s="9"/>
      <c r="F40" s="9"/>
      <c r="G40" s="9"/>
      <c r="H40" s="9"/>
      <c r="I40" s="9"/>
    </row>
    <row r="41" spans="1:9" x14ac:dyDescent="0.55000000000000004">
      <c r="A41" s="3" t="s">
        <v>0</v>
      </c>
      <c r="B41" s="60">
        <f>+Disclaimer!$B$42</f>
        <v>46149</v>
      </c>
      <c r="D41" s="9"/>
      <c r="E41" s="9"/>
      <c r="F41" s="9"/>
      <c r="G41" s="9"/>
      <c r="H41" s="9"/>
      <c r="I41" s="9"/>
    </row>
    <row r="42" spans="1:9" x14ac:dyDescent="0.55000000000000004">
      <c r="A42" s="5"/>
      <c r="B42" s="5"/>
      <c r="D42" s="9"/>
      <c r="E42" s="9"/>
      <c r="F42" s="9"/>
      <c r="G42" s="9"/>
      <c r="H42" s="9"/>
      <c r="I42" s="9"/>
    </row>
    <row r="43" spans="1:9" x14ac:dyDescent="0.55000000000000004">
      <c r="B43" s="9"/>
      <c r="C43" s="9"/>
      <c r="D43" s="9"/>
      <c r="E43" s="9"/>
      <c r="F43" s="9"/>
      <c r="G43" s="9"/>
      <c r="H43" s="9"/>
      <c r="I43" s="9"/>
    </row>
    <row r="44" spans="1:9" x14ac:dyDescent="0.55000000000000004">
      <c r="B44" s="9"/>
      <c r="C44" s="9"/>
      <c r="D44" s="9"/>
      <c r="E44" s="9"/>
      <c r="F44" s="9"/>
      <c r="G44" s="9"/>
      <c r="H44" s="9"/>
      <c r="I44" s="9"/>
    </row>
    <row r="45" spans="1:9" x14ac:dyDescent="0.55000000000000004">
      <c r="B45" s="9"/>
      <c r="C45" s="9"/>
      <c r="D45" s="9"/>
      <c r="E45" s="9"/>
      <c r="F45" s="9"/>
      <c r="G45" s="9"/>
      <c r="H45" s="9"/>
      <c r="I45" s="9"/>
    </row>
    <row r="46" spans="1:9" x14ac:dyDescent="0.55000000000000004">
      <c r="B46" s="9"/>
      <c r="C46" s="9"/>
      <c r="D46" s="9"/>
      <c r="E46" s="9"/>
      <c r="F46" s="9"/>
      <c r="G46" s="9"/>
      <c r="H46" s="9"/>
      <c r="I46" s="9"/>
    </row>
    <row r="47" spans="1:9" x14ac:dyDescent="0.55000000000000004">
      <c r="B47" s="9"/>
      <c r="C47" s="9"/>
      <c r="D47" s="9"/>
      <c r="E47" s="9"/>
      <c r="F47" s="9"/>
      <c r="G47" s="9"/>
      <c r="H47" s="9"/>
      <c r="I47" s="9"/>
    </row>
    <row r="48" spans="1:9" x14ac:dyDescent="0.55000000000000004">
      <c r="B48" s="9"/>
      <c r="C48" s="9"/>
      <c r="D48" s="9"/>
      <c r="E48" s="9"/>
      <c r="F48" s="9"/>
      <c r="G48" s="9"/>
      <c r="H48" s="9"/>
      <c r="I48" s="9"/>
    </row>
    <row r="49" spans="2:9" x14ac:dyDescent="0.55000000000000004">
      <c r="B49" s="9"/>
      <c r="C49" s="9"/>
      <c r="D49" s="9"/>
      <c r="E49" s="9"/>
      <c r="F49" s="9"/>
      <c r="G49" s="9"/>
      <c r="H49" s="9"/>
      <c r="I49" s="9"/>
    </row>
    <row r="50" spans="2:9" x14ac:dyDescent="0.55000000000000004">
      <c r="B50" s="9"/>
      <c r="C50" s="9"/>
      <c r="D50" s="9"/>
      <c r="E50" s="9"/>
      <c r="F50" s="9"/>
      <c r="G50" s="9"/>
      <c r="H50" s="9"/>
      <c r="I50" s="9"/>
    </row>
    <row r="51" spans="2:9" x14ac:dyDescent="0.55000000000000004">
      <c r="B51" s="9"/>
      <c r="C51" s="9"/>
      <c r="D51" s="9"/>
      <c r="E51" s="9"/>
      <c r="F51" s="9"/>
      <c r="G51" s="9"/>
      <c r="H51" s="9"/>
      <c r="I51" s="9"/>
    </row>
    <row r="52" spans="2:9" x14ac:dyDescent="0.55000000000000004">
      <c r="B52" s="9"/>
      <c r="C52" s="9"/>
      <c r="D52" s="9"/>
      <c r="E52" s="9"/>
      <c r="F52" s="9"/>
      <c r="G52" s="9"/>
      <c r="H52" s="9"/>
      <c r="I52" s="9"/>
    </row>
    <row r="53" spans="2:9" x14ac:dyDescent="0.55000000000000004">
      <c r="B53" s="9"/>
      <c r="C53" s="9"/>
      <c r="D53" s="9"/>
      <c r="E53" s="9"/>
      <c r="F53" s="9"/>
      <c r="G53" s="9"/>
      <c r="H53" s="9"/>
      <c r="I53" s="9"/>
    </row>
    <row r="54" spans="2:9" x14ac:dyDescent="0.55000000000000004">
      <c r="B54" s="9"/>
      <c r="C54" s="9"/>
      <c r="D54" s="9"/>
      <c r="E54" s="9"/>
      <c r="F54" s="9"/>
      <c r="G54" s="9"/>
      <c r="H54" s="9"/>
      <c r="I54" s="9"/>
    </row>
    <row r="55" spans="2:9" x14ac:dyDescent="0.55000000000000004">
      <c r="B55" s="9"/>
      <c r="C55" s="9"/>
      <c r="D55" s="9"/>
      <c r="E55" s="9"/>
      <c r="F55" s="9"/>
      <c r="G55" s="9"/>
      <c r="H55" s="9"/>
      <c r="I55" s="9"/>
    </row>
    <row r="56" spans="2:9" x14ac:dyDescent="0.55000000000000004">
      <c r="B56" s="9"/>
      <c r="C56" s="9"/>
      <c r="D56" s="9"/>
      <c r="E56" s="9"/>
      <c r="F56" s="9"/>
      <c r="G56" s="9"/>
      <c r="H56" s="9"/>
      <c r="I56" s="9"/>
    </row>
    <row r="57" spans="2:9" x14ac:dyDescent="0.55000000000000004">
      <c r="B57" s="9"/>
      <c r="C57" s="9"/>
      <c r="D57" s="9"/>
      <c r="E57" s="9"/>
      <c r="F57" s="9"/>
      <c r="G57" s="9"/>
      <c r="H57" s="9"/>
      <c r="I57" s="9"/>
    </row>
    <row r="58" spans="2:9" x14ac:dyDescent="0.55000000000000004">
      <c r="B58" s="9"/>
      <c r="C58" s="9"/>
      <c r="D58" s="9"/>
      <c r="E58" s="9"/>
      <c r="F58" s="9"/>
      <c r="G58" s="9"/>
      <c r="H58" s="9"/>
      <c r="I58" s="9"/>
    </row>
    <row r="59" spans="2:9" x14ac:dyDescent="0.55000000000000004">
      <c r="B59" s="9"/>
      <c r="C59" s="9"/>
      <c r="D59" s="9"/>
      <c r="E59" s="9"/>
      <c r="F59" s="9"/>
      <c r="G59" s="9"/>
      <c r="H59" s="9"/>
      <c r="I59" s="9"/>
    </row>
    <row r="60" spans="2:9" x14ac:dyDescent="0.55000000000000004">
      <c r="B60" s="9"/>
      <c r="C60" s="9"/>
      <c r="D60" s="9"/>
      <c r="E60" s="9"/>
      <c r="F60" s="9"/>
      <c r="G60" s="9"/>
      <c r="H60" s="9"/>
      <c r="I60" s="9"/>
    </row>
    <row r="61" spans="2:9" x14ac:dyDescent="0.55000000000000004">
      <c r="B61" s="9"/>
      <c r="C61" s="9"/>
      <c r="D61" s="9"/>
      <c r="E61" s="9"/>
      <c r="F61" s="9"/>
      <c r="G61" s="9"/>
      <c r="H61" s="9"/>
      <c r="I61" s="9"/>
    </row>
    <row r="62" spans="2:9" x14ac:dyDescent="0.55000000000000004">
      <c r="B62" s="9"/>
      <c r="C62" s="9"/>
      <c r="D62" s="9"/>
      <c r="E62" s="9"/>
      <c r="F62" s="9"/>
      <c r="G62" s="9"/>
      <c r="H62" s="9"/>
      <c r="I62" s="9"/>
    </row>
    <row r="63" spans="2:9" x14ac:dyDescent="0.55000000000000004">
      <c r="B63" s="9"/>
      <c r="C63" s="9"/>
      <c r="D63" s="9"/>
      <c r="E63" s="9"/>
      <c r="F63" s="9"/>
      <c r="G63" s="9"/>
      <c r="H63" s="9"/>
      <c r="I63" s="9"/>
    </row>
    <row r="64" spans="2:9" x14ac:dyDescent="0.55000000000000004">
      <c r="B64" s="9"/>
      <c r="C64" s="9"/>
      <c r="D64" s="9"/>
      <c r="E64" s="9"/>
      <c r="F64" s="9"/>
      <c r="G64" s="9"/>
      <c r="H64" s="9"/>
      <c r="I64" s="9"/>
    </row>
    <row r="65" spans="2:9" x14ac:dyDescent="0.55000000000000004">
      <c r="B65" s="9"/>
      <c r="C65" s="9"/>
      <c r="D65" s="9"/>
      <c r="E65" s="9"/>
      <c r="F65" s="9"/>
      <c r="G65" s="9"/>
      <c r="H65" s="9"/>
      <c r="I65" s="9"/>
    </row>
    <row r="66" spans="2:9" x14ac:dyDescent="0.55000000000000004">
      <c r="B66" s="9"/>
      <c r="C66" s="9"/>
      <c r="D66" s="9"/>
      <c r="E66" s="9"/>
      <c r="F66" s="9"/>
      <c r="G66" s="9"/>
      <c r="H66" s="9"/>
      <c r="I66" s="9"/>
    </row>
    <row r="67" spans="2:9" x14ac:dyDescent="0.55000000000000004">
      <c r="B67" s="9"/>
      <c r="C67" s="9"/>
      <c r="D67" s="9"/>
      <c r="E67" s="9"/>
      <c r="F67" s="9"/>
      <c r="G67" s="9"/>
      <c r="H67" s="9"/>
      <c r="I67" s="9"/>
    </row>
    <row r="68" spans="2:9" x14ac:dyDescent="0.55000000000000004">
      <c r="B68" s="9"/>
      <c r="C68" s="9"/>
      <c r="D68" s="9"/>
      <c r="E68" s="9"/>
      <c r="F68" s="9"/>
      <c r="G68" s="9"/>
      <c r="H68" s="9"/>
      <c r="I68" s="9"/>
    </row>
    <row r="69" spans="2:9" x14ac:dyDescent="0.55000000000000004">
      <c r="B69" s="9"/>
      <c r="C69" s="9"/>
      <c r="D69" s="9"/>
      <c r="E69" s="9"/>
      <c r="F69" s="9"/>
      <c r="G69" s="9"/>
      <c r="H69" s="9"/>
      <c r="I69" s="9"/>
    </row>
    <row r="70" spans="2:9" x14ac:dyDescent="0.55000000000000004">
      <c r="B70" s="9"/>
      <c r="C70" s="9"/>
      <c r="D70" s="9"/>
      <c r="E70" s="9"/>
      <c r="F70" s="9"/>
      <c r="G70" s="9"/>
      <c r="H70" s="9"/>
      <c r="I70" s="9"/>
    </row>
    <row r="71" spans="2:9" x14ac:dyDescent="0.55000000000000004">
      <c r="B71" s="9"/>
      <c r="C71" s="9"/>
      <c r="D71" s="9"/>
      <c r="E71" s="9"/>
      <c r="F71" s="9"/>
      <c r="G71" s="9"/>
      <c r="H71" s="9"/>
      <c r="I71" s="9"/>
    </row>
    <row r="72" spans="2:9" x14ac:dyDescent="0.55000000000000004">
      <c r="B72" s="9"/>
      <c r="C72" s="9"/>
      <c r="D72" s="9"/>
      <c r="E72" s="9"/>
      <c r="F72" s="9"/>
      <c r="G72" s="9"/>
      <c r="H72" s="9"/>
      <c r="I72" s="9"/>
    </row>
    <row r="73" spans="2:9" x14ac:dyDescent="0.55000000000000004">
      <c r="B73" s="9"/>
      <c r="C73" s="9"/>
      <c r="D73" s="9"/>
      <c r="E73" s="9"/>
      <c r="F73" s="9"/>
      <c r="G73" s="9"/>
      <c r="H73" s="9"/>
      <c r="I73" s="9"/>
    </row>
    <row r="74" spans="2:9" x14ac:dyDescent="0.55000000000000004">
      <c r="B74" s="9"/>
      <c r="C74" s="9"/>
      <c r="D74" s="9"/>
      <c r="E74" s="9"/>
      <c r="F74" s="9"/>
      <c r="G74" s="9"/>
      <c r="H74" s="9"/>
      <c r="I74" s="9"/>
    </row>
    <row r="75" spans="2:9" x14ac:dyDescent="0.55000000000000004">
      <c r="B75" s="9"/>
      <c r="C75" s="9"/>
      <c r="D75" s="9"/>
      <c r="E75" s="9"/>
      <c r="F75" s="9"/>
      <c r="G75" s="9"/>
      <c r="H75" s="9"/>
      <c r="I75" s="9"/>
    </row>
    <row r="76" spans="2:9" x14ac:dyDescent="0.55000000000000004">
      <c r="B76" s="9"/>
      <c r="C76" s="9"/>
      <c r="D76" s="9"/>
      <c r="E76" s="9"/>
      <c r="F76" s="9"/>
      <c r="G76" s="9"/>
      <c r="H76" s="9"/>
      <c r="I76" s="9"/>
    </row>
    <row r="77" spans="2:9" x14ac:dyDescent="0.55000000000000004">
      <c r="B77" s="9"/>
      <c r="C77" s="9"/>
      <c r="D77" s="9"/>
      <c r="E77" s="9"/>
      <c r="F77" s="9"/>
      <c r="G77" s="9"/>
      <c r="H77" s="9"/>
      <c r="I77" s="9"/>
    </row>
    <row r="78" spans="2:9" x14ac:dyDescent="0.55000000000000004">
      <c r="B78" s="9"/>
      <c r="C78" s="9"/>
      <c r="D78" s="9"/>
      <c r="E78" s="9"/>
      <c r="F78" s="9"/>
      <c r="G78" s="9"/>
      <c r="H78" s="9"/>
      <c r="I78" s="9"/>
    </row>
    <row r="79" spans="2:9" x14ac:dyDescent="0.55000000000000004">
      <c r="B79" s="9"/>
      <c r="C79" s="9"/>
      <c r="D79" s="9"/>
      <c r="E79" s="9"/>
      <c r="F79" s="9"/>
      <c r="G79" s="9"/>
      <c r="H79" s="9"/>
      <c r="I79" s="9"/>
    </row>
    <row r="80" spans="2:9" x14ac:dyDescent="0.55000000000000004">
      <c r="B80" s="9"/>
      <c r="C80" s="9"/>
      <c r="D80" s="9"/>
      <c r="E80" s="9"/>
      <c r="F80" s="9"/>
      <c r="G80" s="9"/>
      <c r="H80" s="9"/>
      <c r="I80" s="9"/>
    </row>
    <row r="81" spans="2:9" x14ac:dyDescent="0.55000000000000004">
      <c r="B81" s="9"/>
      <c r="C81" s="9"/>
      <c r="D81" s="9"/>
      <c r="E81" s="9"/>
      <c r="F81" s="9"/>
      <c r="G81" s="9"/>
      <c r="H81" s="9"/>
      <c r="I81" s="9"/>
    </row>
    <row r="82" spans="2:9" x14ac:dyDescent="0.55000000000000004">
      <c r="B82" s="9"/>
      <c r="C82" s="9"/>
      <c r="D82" s="9"/>
      <c r="E82" s="9"/>
      <c r="F82" s="9"/>
      <c r="G82" s="9"/>
      <c r="H82" s="9"/>
      <c r="I82" s="9"/>
    </row>
    <row r="83" spans="2:9" x14ac:dyDescent="0.55000000000000004">
      <c r="B83" s="9"/>
      <c r="C83" s="9"/>
      <c r="D83" s="9"/>
      <c r="E83" s="9"/>
      <c r="F83" s="9"/>
      <c r="G83" s="9"/>
      <c r="H83" s="9"/>
      <c r="I83" s="9"/>
    </row>
    <row r="84" spans="2:9" x14ac:dyDescent="0.55000000000000004">
      <c r="B84" s="9"/>
      <c r="C84" s="9"/>
      <c r="D84" s="9"/>
      <c r="E84" s="9"/>
      <c r="F84" s="9"/>
      <c r="G84" s="9"/>
      <c r="H84" s="9"/>
      <c r="I84" s="9"/>
    </row>
    <row r="85" spans="2:9" x14ac:dyDescent="0.55000000000000004">
      <c r="B85" s="9"/>
      <c r="C85" s="9"/>
      <c r="D85" s="9"/>
      <c r="E85" s="9"/>
      <c r="F85" s="9"/>
      <c r="G85" s="9"/>
      <c r="H85" s="9"/>
      <c r="I85" s="9"/>
    </row>
    <row r="86" spans="2:9" x14ac:dyDescent="0.55000000000000004">
      <c r="B86" s="9"/>
      <c r="C86" s="9"/>
      <c r="D86" s="9"/>
      <c r="E86" s="9"/>
      <c r="F86" s="9"/>
      <c r="G86" s="9"/>
      <c r="H86" s="9"/>
      <c r="I86" s="9"/>
    </row>
    <row r="87" spans="2:9" x14ac:dyDescent="0.55000000000000004">
      <c r="H87" s="9"/>
    </row>
    <row r="88" spans="2:9" x14ac:dyDescent="0.55000000000000004">
      <c r="H88" s="9"/>
    </row>
    <row r="89" spans="2:9" x14ac:dyDescent="0.55000000000000004">
      <c r="H89" s="9"/>
    </row>
    <row r="90" spans="2:9" x14ac:dyDescent="0.55000000000000004">
      <c r="H90" s="9"/>
    </row>
    <row r="91" spans="2:9" x14ac:dyDescent="0.55000000000000004">
      <c r="H91" s="9"/>
    </row>
    <row r="92" spans="2:9" x14ac:dyDescent="0.55000000000000004">
      <c r="H92" s="9"/>
    </row>
    <row r="93" spans="2:9" x14ac:dyDescent="0.55000000000000004">
      <c r="H93" s="9"/>
    </row>
    <row r="94" spans="2:9" x14ac:dyDescent="0.55000000000000004">
      <c r="H94" s="9"/>
    </row>
    <row r="95" spans="2:9" x14ac:dyDescent="0.55000000000000004">
      <c r="H95" s="9"/>
    </row>
  </sheetData>
  <mergeCells count="1">
    <mergeCell ref="B37:D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N19"/>
  <sheetViews>
    <sheetView showGridLines="0" zoomScale="115" zoomScaleNormal="115" zoomScaleSheetLayoutView="85" workbookViewId="0">
      <pane xSplit="2" ySplit="5" topLeftCell="C6" activePane="bottomRight" state="frozen"/>
      <selection pane="topRight" activeCell="P37" sqref="P37"/>
      <selection pane="bottomLeft" activeCell="P37" sqref="P37"/>
      <selection pane="bottomRight"/>
    </sheetView>
  </sheetViews>
  <sheetFormatPr defaultColWidth="9" defaultRowHeight="12.3" x14ac:dyDescent="0.4"/>
  <cols>
    <col min="1" max="1" width="3.68359375" style="7" customWidth="1"/>
    <col min="2" max="2" width="34.26171875" style="7" customWidth="1"/>
    <col min="3" max="3" width="9.83984375" style="7" bestFit="1" customWidth="1"/>
    <col min="4" max="4" width="11.578125" style="62" bestFit="1" customWidth="1"/>
    <col min="5" max="7" width="9.41796875" style="7" bestFit="1" customWidth="1"/>
    <col min="8" max="8" width="9.68359375" style="7" bestFit="1" customWidth="1"/>
    <col min="9" max="9" width="9.41796875" style="7" bestFit="1" customWidth="1"/>
    <col min="10" max="12" width="9.83984375" style="7" bestFit="1" customWidth="1"/>
    <col min="13" max="13" width="9.68359375" style="7" bestFit="1" customWidth="1"/>
    <col min="14" max="14" width="9.83984375" style="7" bestFit="1" customWidth="1"/>
    <col min="15" max="16384" width="9" style="7"/>
  </cols>
  <sheetData>
    <row r="2" spans="2:14" ht="25.2" x14ac:dyDescent="0.85">
      <c r="B2" s="19" t="s">
        <v>106</v>
      </c>
      <c r="C2" s="19"/>
    </row>
    <row r="3" spans="2:14" ht="12.6" x14ac:dyDescent="0.45">
      <c r="B3" s="9" t="s">
        <v>2</v>
      </c>
      <c r="C3" s="10"/>
    </row>
    <row r="4" spans="2:14" x14ac:dyDescent="0.4">
      <c r="B4" s="27"/>
      <c r="C4" s="27"/>
      <c r="D4" s="63"/>
    </row>
    <row r="5" spans="2:14" ht="15" x14ac:dyDescent="0.85">
      <c r="D5" s="68" t="s">
        <v>4</v>
      </c>
      <c r="E5" s="68" t="s">
        <v>5</v>
      </c>
      <c r="F5" s="68" t="s">
        <v>6</v>
      </c>
      <c r="G5" s="68" t="s">
        <v>7</v>
      </c>
      <c r="H5" s="69" t="s">
        <v>8</v>
      </c>
      <c r="I5" s="68" t="s">
        <v>72</v>
      </c>
      <c r="J5" s="68" t="s">
        <v>73</v>
      </c>
      <c r="K5" s="68" t="s">
        <v>74</v>
      </c>
      <c r="L5" s="68" t="s">
        <v>75</v>
      </c>
      <c r="M5" s="69" t="s">
        <v>76</v>
      </c>
      <c r="N5" s="68" t="s">
        <v>77</v>
      </c>
    </row>
    <row r="6" spans="2:14" ht="15" customHeight="1" x14ac:dyDescent="0.4">
      <c r="B6" s="26" t="s">
        <v>107</v>
      </c>
      <c r="C6" s="26"/>
      <c r="D6" s="200">
        <v>85.17</v>
      </c>
      <c r="E6" s="200">
        <v>76.224999999999994</v>
      </c>
      <c r="F6" s="200">
        <v>78.647999999999996</v>
      </c>
      <c r="G6" s="200">
        <v>67.468000000000046</v>
      </c>
      <c r="H6" s="28">
        <v>307.51100000000002</v>
      </c>
      <c r="I6" s="200">
        <v>82.438000000000002</v>
      </c>
      <c r="J6" s="200">
        <v>75.534000000000006</v>
      </c>
      <c r="K6" s="200">
        <v>80.542000000000002</v>
      </c>
      <c r="L6" s="200">
        <v>69.975999999999999</v>
      </c>
      <c r="M6" s="28">
        <v>308.49</v>
      </c>
      <c r="N6" s="200">
        <v>86.972999999999999</v>
      </c>
    </row>
    <row r="7" spans="2:14" ht="15" customHeight="1" x14ac:dyDescent="0.45">
      <c r="B7" s="29" t="s">
        <v>108</v>
      </c>
      <c r="C7" s="30"/>
      <c r="D7" s="98"/>
      <c r="E7" s="98"/>
      <c r="F7" s="98"/>
      <c r="G7" s="98"/>
      <c r="H7" s="201"/>
      <c r="I7" s="31">
        <v>-3.2000000000000001E-2</v>
      </c>
      <c r="J7" s="98">
        <v>-8.9999999999999993E-3</v>
      </c>
      <c r="K7" s="98">
        <v>2.4E-2</v>
      </c>
      <c r="L7" s="98">
        <v>3.6999999999999998E-2</v>
      </c>
      <c r="M7" s="201">
        <v>3.0000000000000001E-3</v>
      </c>
      <c r="N7" s="98">
        <v>5.5E-2</v>
      </c>
    </row>
    <row r="8" spans="2:14" ht="8.25" customHeight="1" x14ac:dyDescent="0.45">
      <c r="B8" s="32"/>
      <c r="C8" s="32"/>
      <c r="D8" s="32"/>
      <c r="E8" s="32"/>
      <c r="F8" s="32"/>
      <c r="G8" s="32"/>
      <c r="H8" s="33"/>
      <c r="I8" s="32"/>
      <c r="J8" s="32"/>
      <c r="K8" s="32"/>
      <c r="L8" s="32"/>
      <c r="M8" s="33"/>
      <c r="N8" s="32"/>
    </row>
    <row r="9" spans="2:14" x14ac:dyDescent="0.4">
      <c r="B9" s="26" t="s">
        <v>109</v>
      </c>
      <c r="C9" s="26"/>
      <c r="D9" s="200">
        <v>13.289</v>
      </c>
      <c r="E9" s="200">
        <v>14.755000000000001</v>
      </c>
      <c r="F9" s="200">
        <v>14.148</v>
      </c>
      <c r="G9" s="200">
        <v>13.514000000000003</v>
      </c>
      <c r="H9" s="28">
        <v>55.706000000000003</v>
      </c>
      <c r="I9" s="200">
        <v>13.917999999999999</v>
      </c>
      <c r="J9" s="200">
        <v>14.763999999999999</v>
      </c>
      <c r="K9" s="200">
        <v>14.593</v>
      </c>
      <c r="L9" s="200">
        <v>13.496000000000002</v>
      </c>
      <c r="M9" s="28">
        <v>56.771000000000001</v>
      </c>
      <c r="N9" s="200">
        <v>14.289</v>
      </c>
    </row>
    <row r="10" spans="2:14" ht="12.6" x14ac:dyDescent="0.45">
      <c r="B10" s="29" t="s">
        <v>108</v>
      </c>
      <c r="C10" s="30"/>
      <c r="D10" s="98"/>
      <c r="E10" s="98"/>
      <c r="F10" s="98"/>
      <c r="G10" s="98"/>
      <c r="H10" s="201"/>
      <c r="I10" s="31">
        <v>4.7E-2</v>
      </c>
      <c r="J10" s="98">
        <v>1E-3</v>
      </c>
      <c r="K10" s="98">
        <v>3.1E-2</v>
      </c>
      <c r="L10" s="98">
        <v>-1E-3</v>
      </c>
      <c r="M10" s="201">
        <v>1.9E-2</v>
      </c>
      <c r="N10" s="98">
        <v>2.7E-2</v>
      </c>
    </row>
    <row r="11" spans="2:14" ht="12.6" x14ac:dyDescent="0.45">
      <c r="B11" s="30"/>
      <c r="C11" s="30"/>
      <c r="D11" s="99"/>
      <c r="E11" s="99"/>
      <c r="F11" s="99"/>
      <c r="G11" s="99"/>
      <c r="H11" s="35"/>
      <c r="I11" s="34"/>
      <c r="J11" s="99"/>
      <c r="K11" s="99"/>
      <c r="L11" s="99"/>
      <c r="M11" s="35"/>
      <c r="N11" s="99"/>
    </row>
    <row r="12" spans="2:14" s="14" customFormat="1" x14ac:dyDescent="0.4">
      <c r="B12" s="36" t="s">
        <v>110</v>
      </c>
      <c r="C12" s="36"/>
      <c r="D12" s="37">
        <v>98.459000000000003</v>
      </c>
      <c r="E12" s="37">
        <v>90.97999999999999</v>
      </c>
      <c r="F12" s="37">
        <v>92.795999999999992</v>
      </c>
      <c r="G12" s="37">
        <v>80.982000000000056</v>
      </c>
      <c r="H12" s="38">
        <v>363.21699999999998</v>
      </c>
      <c r="I12" s="37">
        <v>96.355999999999995</v>
      </c>
      <c r="J12" s="37">
        <v>90.298000000000002</v>
      </c>
      <c r="K12" s="37">
        <v>95.135000000000005</v>
      </c>
      <c r="L12" s="37">
        <v>83.472000000000037</v>
      </c>
      <c r="M12" s="38">
        <v>365.26100000000002</v>
      </c>
      <c r="N12" s="37">
        <v>101.262</v>
      </c>
    </row>
    <row r="13" spans="2:14" ht="12.6" x14ac:dyDescent="0.45">
      <c r="B13" s="29" t="s">
        <v>108</v>
      </c>
      <c r="C13" s="30"/>
      <c r="D13" s="98"/>
      <c r="E13" s="98"/>
      <c r="F13" s="98"/>
      <c r="G13" s="98"/>
      <c r="H13" s="201"/>
      <c r="I13" s="31">
        <v>-2.1000000000000001E-2</v>
      </c>
      <c r="J13" s="98">
        <v>-7.0000000000000001E-3</v>
      </c>
      <c r="K13" s="98">
        <v>2.5000000000000001E-2</v>
      </c>
      <c r="L13" s="98">
        <v>3.1E-2</v>
      </c>
      <c r="M13" s="201">
        <v>6.0000000000000001E-3</v>
      </c>
      <c r="N13" s="98">
        <v>5.0999999999999997E-2</v>
      </c>
    </row>
    <row r="14" spans="2:14" ht="12.6" x14ac:dyDescent="0.45">
      <c r="B14" s="30"/>
      <c r="C14" s="30"/>
      <c r="D14" s="99"/>
      <c r="E14" s="99"/>
      <c r="F14" s="99"/>
      <c r="G14" s="99"/>
      <c r="H14" s="35"/>
      <c r="I14" s="34"/>
      <c r="J14" s="99"/>
      <c r="K14" s="99"/>
      <c r="L14" s="99"/>
      <c r="M14" s="35"/>
      <c r="N14" s="99"/>
    </row>
    <row r="15" spans="2:14" x14ac:dyDescent="0.4">
      <c r="B15" s="39" t="s">
        <v>111</v>
      </c>
      <c r="C15" s="40"/>
      <c r="D15" s="202">
        <v>167.92599999999999</v>
      </c>
      <c r="E15" s="202">
        <v>168.90600000000001</v>
      </c>
      <c r="F15" s="202">
        <v>177.27199999999999</v>
      </c>
      <c r="G15" s="202">
        <v>170.03199999999993</v>
      </c>
      <c r="H15" s="41">
        <v>684.13599999999997</v>
      </c>
      <c r="I15" s="203">
        <v>165.82599999999999</v>
      </c>
      <c r="J15" s="202">
        <v>171.35300000000001</v>
      </c>
      <c r="K15" s="202">
        <v>182.21199999999999</v>
      </c>
      <c r="L15" s="202">
        <v>176.03200000000004</v>
      </c>
      <c r="M15" s="41">
        <v>695.423</v>
      </c>
      <c r="N15" s="202">
        <v>170.035</v>
      </c>
    </row>
    <row r="16" spans="2:14" ht="12.6" x14ac:dyDescent="0.45">
      <c r="B16" s="29" t="s">
        <v>108</v>
      </c>
      <c r="C16" s="30"/>
      <c r="D16" s="204"/>
      <c r="E16" s="204"/>
      <c r="F16" s="204"/>
      <c r="G16" s="204"/>
      <c r="H16" s="201"/>
      <c r="I16" s="31">
        <v>-1.2999999999999999E-2</v>
      </c>
      <c r="J16" s="100">
        <v>1.4E-2</v>
      </c>
      <c r="K16" s="100">
        <v>2.8000000000000001E-2</v>
      </c>
      <c r="L16" s="204">
        <v>3.5000000000000003E-2</v>
      </c>
      <c r="M16" s="201">
        <v>1.6E-2</v>
      </c>
      <c r="N16" s="204">
        <v>2.5000000000000001E-2</v>
      </c>
    </row>
    <row r="17" spans="2:14" ht="15" customHeight="1" x14ac:dyDescent="0.45">
      <c r="B17" s="30"/>
      <c r="C17" s="30"/>
      <c r="D17" s="42"/>
      <c r="E17" s="42"/>
      <c r="F17" s="42"/>
      <c r="G17" s="42"/>
      <c r="H17" s="43"/>
      <c r="I17" s="42"/>
      <c r="J17" s="97"/>
      <c r="L17" s="42"/>
      <c r="M17" s="43"/>
      <c r="N17" s="42"/>
    </row>
    <row r="18" spans="2:14" ht="12.6" x14ac:dyDescent="0.45">
      <c r="B18" s="16"/>
      <c r="C18" s="16"/>
      <c r="H18" s="45"/>
      <c r="M18" s="45"/>
    </row>
    <row r="19" spans="2:14" ht="14.1" x14ac:dyDescent="0.5">
      <c r="B19" s="3" t="s">
        <v>112</v>
      </c>
      <c r="C19" s="60">
        <f>+Disclaimer!$B$42</f>
        <v>46149</v>
      </c>
      <c r="D19" s="64"/>
      <c r="H19" s="18"/>
      <c r="M19" s="18"/>
    </row>
  </sheetData>
  <pageMargins left="0.7" right="0.7" top="0.75" bottom="0.75" header="0.3" footer="0.3"/>
  <pageSetup scale="58" orientation="portrait"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9AFE-1111-46C4-9649-789DE310A54A}">
  <dimension ref="B3:U52"/>
  <sheetViews>
    <sheetView showGridLines="0" zoomScale="108" workbookViewId="0"/>
  </sheetViews>
  <sheetFormatPr defaultColWidth="8.83984375" defaultRowHeight="14.4" x14ac:dyDescent="0.55000000000000004"/>
  <cols>
    <col min="1" max="1" width="2.578125" style="166" customWidth="1"/>
    <col min="2" max="2" width="37" style="166" bestFit="1" customWidth="1"/>
    <col min="3" max="3" width="10.15625" style="166" customWidth="1"/>
    <col min="4" max="7" width="9.15625" style="166" bestFit="1" customWidth="1"/>
    <col min="8" max="8" width="2.578125" style="166" customWidth="1"/>
    <col min="9" max="9" width="9.15625" style="166" bestFit="1" customWidth="1"/>
    <col min="10" max="10" width="11" style="166" bestFit="1" customWidth="1"/>
    <col min="11" max="13" width="9.15625" style="166" bestFit="1" customWidth="1"/>
    <col min="14" max="14" width="2.578125" style="166" customWidth="1"/>
    <col min="15" max="21" width="9.15625" style="166" bestFit="1" customWidth="1"/>
    <col min="22" max="16384" width="8.83984375" style="166"/>
  </cols>
  <sheetData>
    <row r="3" spans="2:21" x14ac:dyDescent="0.55000000000000004">
      <c r="C3" s="214" t="s">
        <v>113</v>
      </c>
      <c r="D3" s="214"/>
      <c r="E3" s="214"/>
      <c r="F3" s="214"/>
      <c r="G3" s="214"/>
      <c r="H3" s="214"/>
      <c r="I3" s="214"/>
      <c r="J3" s="214"/>
      <c r="K3" s="214"/>
      <c r="L3" s="214"/>
      <c r="M3" s="214"/>
    </row>
    <row r="4" spans="2:21" x14ac:dyDescent="0.55000000000000004">
      <c r="C4" s="215" t="s">
        <v>114</v>
      </c>
      <c r="D4" s="215"/>
      <c r="E4" s="215"/>
      <c r="F4" s="215"/>
      <c r="G4" s="215"/>
      <c r="I4" s="215">
        <v>2025</v>
      </c>
      <c r="J4" s="215"/>
      <c r="K4" s="215"/>
      <c r="L4" s="215"/>
      <c r="M4" s="215"/>
    </row>
    <row r="5" spans="2:21" x14ac:dyDescent="0.55000000000000004">
      <c r="C5" s="167" t="s">
        <v>23</v>
      </c>
      <c r="D5" s="168"/>
      <c r="E5" s="168"/>
      <c r="F5" s="169"/>
      <c r="G5" s="170">
        <v>-491.17305510015586</v>
      </c>
      <c r="I5" s="167" t="s">
        <v>23</v>
      </c>
      <c r="J5" s="168"/>
      <c r="K5" s="168"/>
      <c r="L5" s="169"/>
      <c r="M5" s="170">
        <v>-447.82900000000001</v>
      </c>
      <c r="P5" s="171"/>
    </row>
    <row r="6" spans="2:21" x14ac:dyDescent="0.55000000000000004">
      <c r="C6" s="172" t="s">
        <v>115</v>
      </c>
      <c r="G6" s="173">
        <v>0</v>
      </c>
      <c r="I6" s="172" t="s">
        <v>115</v>
      </c>
      <c r="M6" s="173">
        <v>49</v>
      </c>
    </row>
    <row r="7" spans="2:21" x14ac:dyDescent="0.55000000000000004">
      <c r="C7" s="172" t="s">
        <v>116</v>
      </c>
      <c r="G7" s="173">
        <v>42.0745855440965</v>
      </c>
      <c r="I7" s="172" t="s">
        <v>116</v>
      </c>
      <c r="M7" s="173">
        <v>28.661000000000001</v>
      </c>
      <c r="R7" s="174"/>
    </row>
    <row r="8" spans="2:21" x14ac:dyDescent="0.55000000000000004">
      <c r="C8" s="172" t="s">
        <v>117</v>
      </c>
      <c r="G8" s="173">
        <v>-16.319027214409999</v>
      </c>
      <c r="I8" s="172" t="s">
        <v>117</v>
      </c>
      <c r="M8" s="173">
        <v>68.169047120000002</v>
      </c>
    </row>
    <row r="9" spans="2:21" x14ac:dyDescent="0.55000000000000004">
      <c r="C9" s="172" t="s">
        <v>118</v>
      </c>
      <c r="G9" s="173">
        <v>0</v>
      </c>
      <c r="I9" s="172" t="s">
        <v>118</v>
      </c>
      <c r="M9" s="173">
        <v>-40.626042464704099</v>
      </c>
      <c r="O9" s="171"/>
    </row>
    <row r="10" spans="2:21" x14ac:dyDescent="0.55000000000000004">
      <c r="C10" s="172" t="s">
        <v>119</v>
      </c>
      <c r="D10" s="173"/>
      <c r="E10" s="173"/>
      <c r="F10" s="175"/>
      <c r="G10" s="173">
        <v>-4.9743109618238996</v>
      </c>
      <c r="I10" s="172" t="s">
        <v>119</v>
      </c>
      <c r="J10" s="173"/>
      <c r="K10" s="173"/>
      <c r="L10" s="175"/>
      <c r="M10" s="173">
        <v>2.2000000000000002</v>
      </c>
    </row>
    <row r="11" spans="2:21" x14ac:dyDescent="0.55000000000000004">
      <c r="C11" s="176" t="s">
        <v>120</v>
      </c>
      <c r="D11" s="177"/>
      <c r="E11" s="176"/>
      <c r="F11" s="177"/>
      <c r="G11" s="177">
        <v>-470.39180773229327</v>
      </c>
      <c r="I11" s="176" t="s">
        <v>120</v>
      </c>
      <c r="J11" s="177"/>
      <c r="K11" s="176"/>
      <c r="L11" s="177"/>
      <c r="M11" s="177">
        <v>-340.42499534470409</v>
      </c>
      <c r="N11" s="174"/>
      <c r="O11" s="174"/>
      <c r="S11" s="174"/>
    </row>
    <row r="12" spans="2:21" x14ac:dyDescent="0.55000000000000004">
      <c r="I12" s="178"/>
      <c r="J12" s="179"/>
      <c r="K12" s="179"/>
      <c r="L12" s="180"/>
      <c r="M12" s="179"/>
    </row>
    <row r="14" spans="2:21" x14ac:dyDescent="0.55000000000000004">
      <c r="C14" s="212">
        <v>2026</v>
      </c>
      <c r="D14" s="212"/>
      <c r="E14" s="212"/>
      <c r="F14" s="212"/>
      <c r="G14" s="212"/>
      <c r="H14" s="175"/>
      <c r="I14" s="212">
        <v>2025</v>
      </c>
      <c r="J14" s="212"/>
      <c r="K14" s="212"/>
      <c r="L14" s="212"/>
      <c r="M14" s="213"/>
      <c r="N14" s="175"/>
      <c r="O14" s="212" t="s">
        <v>121</v>
      </c>
      <c r="P14" s="212"/>
      <c r="Q14" s="212"/>
      <c r="R14" s="212"/>
      <c r="S14" s="213"/>
    </row>
    <row r="15" spans="2:21" x14ac:dyDescent="0.55000000000000004">
      <c r="B15" s="181"/>
      <c r="C15" s="182" t="s">
        <v>122</v>
      </c>
      <c r="D15" s="182" t="s">
        <v>123</v>
      </c>
      <c r="E15" s="182" t="s">
        <v>124</v>
      </c>
      <c r="F15" s="182" t="s">
        <v>125</v>
      </c>
      <c r="G15" s="183" t="s">
        <v>126</v>
      </c>
      <c r="H15" s="175"/>
      <c r="I15" s="182" t="s">
        <v>122</v>
      </c>
      <c r="J15" s="182" t="s">
        <v>123</v>
      </c>
      <c r="K15" s="182" t="s">
        <v>124</v>
      </c>
      <c r="L15" s="182" t="s">
        <v>125</v>
      </c>
      <c r="M15" s="183" t="s">
        <v>126</v>
      </c>
      <c r="N15" s="175"/>
      <c r="O15" s="182" t="s">
        <v>122</v>
      </c>
      <c r="P15" s="182" t="s">
        <v>123</v>
      </c>
      <c r="Q15" s="182" t="s">
        <v>124</v>
      </c>
      <c r="R15" s="182" t="s">
        <v>125</v>
      </c>
      <c r="S15" s="183" t="s">
        <v>126</v>
      </c>
    </row>
    <row r="16" spans="2:21" x14ac:dyDescent="0.55000000000000004">
      <c r="B16" s="184" t="s">
        <v>127</v>
      </c>
      <c r="C16" s="185">
        <v>0</v>
      </c>
      <c r="D16" s="185">
        <v>0</v>
      </c>
      <c r="E16" s="185">
        <v>0</v>
      </c>
      <c r="F16" s="185">
        <v>0</v>
      </c>
      <c r="G16" s="186">
        <v>0</v>
      </c>
      <c r="H16" s="187"/>
      <c r="I16" s="185">
        <v>-6.2546420355611119</v>
      </c>
      <c r="J16" s="185">
        <v>-6.2983155586527788</v>
      </c>
      <c r="K16" s="185">
        <v>-6.3533103578999999</v>
      </c>
      <c r="L16" s="185">
        <v>-5.3751191747213047</v>
      </c>
      <c r="M16" s="186">
        <v>-24.281387126835195</v>
      </c>
      <c r="N16" s="187"/>
      <c r="O16" s="185">
        <v>6.2546420355611119</v>
      </c>
      <c r="P16" s="185">
        <v>6.2983155586527788</v>
      </c>
      <c r="Q16" s="185">
        <v>6.3533103578999999</v>
      </c>
      <c r="R16" s="185">
        <v>5.3751191747213047</v>
      </c>
      <c r="S16" s="186">
        <v>24.281387126835195</v>
      </c>
      <c r="U16" s="188"/>
    </row>
    <row r="17" spans="2:21" x14ac:dyDescent="0.55000000000000004">
      <c r="B17" s="189" t="s">
        <v>128</v>
      </c>
      <c r="C17" s="190">
        <v>0</v>
      </c>
      <c r="D17" s="190">
        <v>0</v>
      </c>
      <c r="E17" s="190">
        <v>0</v>
      </c>
      <c r="F17" s="190">
        <v>0</v>
      </c>
      <c r="G17" s="191">
        <v>0</v>
      </c>
      <c r="H17" s="187"/>
      <c r="I17" s="190">
        <v>-7.2760847277118339</v>
      </c>
      <c r="J17" s="190">
        <v>-7.3504692041185073</v>
      </c>
      <c r="K17" s="190">
        <v>-4.5535952289803552</v>
      </c>
      <c r="L17" s="190">
        <v>-3.5692915125578422</v>
      </c>
      <c r="M17" s="191">
        <v>-22.749440673368539</v>
      </c>
      <c r="N17" s="187"/>
      <c r="O17" s="190">
        <v>7.2760847277118339</v>
      </c>
      <c r="P17" s="190">
        <v>7.3504692041185073</v>
      </c>
      <c r="Q17" s="190">
        <v>4.5535952289803552</v>
      </c>
      <c r="R17" s="190">
        <v>3.5692915125578422</v>
      </c>
      <c r="S17" s="191">
        <v>22.749440673368539</v>
      </c>
      <c r="U17" s="188"/>
    </row>
    <row r="18" spans="2:21" x14ac:dyDescent="0.55000000000000004">
      <c r="B18" s="184" t="s">
        <v>129</v>
      </c>
      <c r="C18" s="185">
        <v>0</v>
      </c>
      <c r="D18" s="185">
        <v>0</v>
      </c>
      <c r="E18" s="185">
        <v>0</v>
      </c>
      <c r="F18" s="185">
        <v>0</v>
      </c>
      <c r="G18" s="186">
        <v>0</v>
      </c>
      <c r="H18" s="187"/>
      <c r="I18" s="185">
        <v>-8.2939767399999997</v>
      </c>
      <c r="J18" s="185">
        <v>-8.3793912400000004</v>
      </c>
      <c r="K18" s="185">
        <v>-5.1905958800000009</v>
      </c>
      <c r="L18" s="185">
        <v>-4.0217010799999997</v>
      </c>
      <c r="M18" s="186">
        <v>-25.885664940000002</v>
      </c>
      <c r="N18" s="187"/>
      <c r="O18" s="185">
        <v>8.2939767399999997</v>
      </c>
      <c r="P18" s="185">
        <v>8.3793912400000004</v>
      </c>
      <c r="Q18" s="185">
        <v>5.1905958800000009</v>
      </c>
      <c r="R18" s="185">
        <v>4.0217010799999997</v>
      </c>
      <c r="S18" s="186">
        <v>25.885664940000002</v>
      </c>
      <c r="U18" s="188"/>
    </row>
    <row r="19" spans="2:21" x14ac:dyDescent="0.55000000000000004">
      <c r="B19" s="189" t="s">
        <v>130</v>
      </c>
      <c r="C19" s="190">
        <v>0</v>
      </c>
      <c r="D19" s="190">
        <v>0</v>
      </c>
      <c r="E19" s="190">
        <v>0</v>
      </c>
      <c r="F19" s="190">
        <v>0</v>
      </c>
      <c r="G19" s="191">
        <v>0</v>
      </c>
      <c r="H19" s="187"/>
      <c r="I19" s="190">
        <v>-9.7729141500000001</v>
      </c>
      <c r="J19" s="190">
        <v>-9.8741909200000002</v>
      </c>
      <c r="K19" s="190">
        <v>-6.1161276000000004</v>
      </c>
      <c r="L19" s="190">
        <v>-4.6266047399999994</v>
      </c>
      <c r="M19" s="191">
        <v>-30.389837409999998</v>
      </c>
      <c r="N19" s="187"/>
      <c r="O19" s="190">
        <v>9.7729141500000001</v>
      </c>
      <c r="P19" s="190">
        <v>9.8741909200000002</v>
      </c>
      <c r="Q19" s="190">
        <v>6.1161276000000004</v>
      </c>
      <c r="R19" s="190">
        <v>4.6266047399999994</v>
      </c>
      <c r="S19" s="191">
        <v>30.389837409999998</v>
      </c>
      <c r="U19" s="188"/>
    </row>
    <row r="20" spans="2:21" x14ac:dyDescent="0.55000000000000004">
      <c r="B20" s="184" t="s">
        <v>131</v>
      </c>
      <c r="C20" s="185">
        <v>-11.532780103894487</v>
      </c>
      <c r="D20" s="185">
        <v>-11.594747127361</v>
      </c>
      <c r="E20" s="185">
        <v>-11.715852860074699</v>
      </c>
      <c r="F20" s="185">
        <v>-11.7250716038718</v>
      </c>
      <c r="G20" s="186">
        <v>-46.568451695201986</v>
      </c>
      <c r="H20" s="187"/>
      <c r="I20" s="185">
        <v>-20.210942340277775</v>
      </c>
      <c r="J20" s="185">
        <v>-20.370783328802087</v>
      </c>
      <c r="K20" s="185">
        <v>-13.356803448969739</v>
      </c>
      <c r="L20" s="185">
        <v>-12.187833160955806</v>
      </c>
      <c r="M20" s="186">
        <v>-66.126362279005406</v>
      </c>
      <c r="N20" s="187"/>
      <c r="O20" s="185">
        <v>8.7576217794451701</v>
      </c>
      <c r="P20" s="185">
        <v>9.0045931665348782</v>
      </c>
      <c r="Q20" s="185">
        <v>2.1223690203226298</v>
      </c>
      <c r="R20" s="185">
        <v>1.1299421998391868</v>
      </c>
      <c r="S20" s="186">
        <v>21.014526166141863</v>
      </c>
      <c r="U20" s="188"/>
    </row>
    <row r="21" spans="2:21" x14ac:dyDescent="0.55000000000000004">
      <c r="B21" s="189" t="s">
        <v>132</v>
      </c>
      <c r="C21" s="190">
        <v>-9.4097162500000007</v>
      </c>
      <c r="D21" s="190">
        <v>-9.4759461434895798</v>
      </c>
      <c r="E21" s="190">
        <v>-9.5547735624999994</v>
      </c>
      <c r="F21" s="190">
        <v>-9.5417967149305607</v>
      </c>
      <c r="G21" s="191">
        <v>-37.982232670920141</v>
      </c>
      <c r="H21" s="187"/>
      <c r="I21" s="190">
        <v>0</v>
      </c>
      <c r="J21" s="190">
        <v>0</v>
      </c>
      <c r="K21" s="190">
        <v>0</v>
      </c>
      <c r="L21" s="190">
        <v>-2.3208000000000002</v>
      </c>
      <c r="M21" s="191">
        <v>-2.3208000000000002</v>
      </c>
      <c r="N21" s="187"/>
      <c r="O21" s="190">
        <v>-9.3804562499999999</v>
      </c>
      <c r="P21" s="190">
        <v>-9.2938149044270837</v>
      </c>
      <c r="Q21" s="190">
        <v>-9.1719520111111095</v>
      </c>
      <c r="R21" s="190">
        <v>-6.6915794326388873</v>
      </c>
      <c r="S21" s="191">
        <v>-34.53780259817708</v>
      </c>
      <c r="U21" s="188"/>
    </row>
    <row r="22" spans="2:21" x14ac:dyDescent="0.55000000000000004">
      <c r="B22" s="184" t="s">
        <v>133</v>
      </c>
      <c r="C22" s="185">
        <v>0</v>
      </c>
      <c r="D22" s="185">
        <v>0</v>
      </c>
      <c r="E22" s="185">
        <v>0</v>
      </c>
      <c r="F22" s="185">
        <v>0</v>
      </c>
      <c r="G22" s="186">
        <v>0</v>
      </c>
      <c r="H22" s="187"/>
      <c r="I22" s="185">
        <v>0</v>
      </c>
      <c r="J22" s="185">
        <v>-0.47631050694444999</v>
      </c>
      <c r="K22" s="185">
        <v>0</v>
      </c>
      <c r="L22" s="185">
        <v>0</v>
      </c>
      <c r="M22" s="186">
        <v>-0.47631050694444999</v>
      </c>
      <c r="N22" s="187"/>
      <c r="O22" s="185">
        <v>0</v>
      </c>
      <c r="P22" s="185">
        <v>0.47631050694444999</v>
      </c>
      <c r="Q22" s="185">
        <v>0</v>
      </c>
      <c r="R22" s="185">
        <v>0</v>
      </c>
      <c r="S22" s="186">
        <v>0.47631050694444999</v>
      </c>
      <c r="U22" s="188"/>
    </row>
    <row r="23" spans="2:21" x14ac:dyDescent="0.55000000000000004">
      <c r="B23" s="189" t="s">
        <v>134</v>
      </c>
      <c r="C23" s="190">
        <v>0</v>
      </c>
      <c r="D23" s="190">
        <v>0</v>
      </c>
      <c r="E23" s="190">
        <v>0</v>
      </c>
      <c r="F23" s="190">
        <v>0</v>
      </c>
      <c r="G23" s="191">
        <v>0</v>
      </c>
      <c r="H23" s="187"/>
      <c r="I23" s="190">
        <v>-0.86261687500001405</v>
      </c>
      <c r="J23" s="190">
        <v>0</v>
      </c>
      <c r="K23" s="190">
        <v>-0.86261687500001405</v>
      </c>
      <c r="L23" s="190">
        <v>0</v>
      </c>
      <c r="M23" s="191">
        <v>-1.7252337500000281</v>
      </c>
      <c r="N23" s="187"/>
      <c r="O23" s="190">
        <v>0.86261687500001405</v>
      </c>
      <c r="P23" s="190">
        <v>0</v>
      </c>
      <c r="Q23" s="190">
        <v>0.86261687500001405</v>
      </c>
      <c r="R23" s="190">
        <v>0</v>
      </c>
      <c r="S23" s="191">
        <v>1.7252337500000281</v>
      </c>
      <c r="U23" s="188"/>
    </row>
    <row r="24" spans="2:21" x14ac:dyDescent="0.55000000000000004">
      <c r="B24" s="184" t="s">
        <v>135</v>
      </c>
      <c r="C24" s="185">
        <v>-3.9505518799999999</v>
      </c>
      <c r="D24" s="185">
        <v>0</v>
      </c>
      <c r="E24" s="185">
        <v>0</v>
      </c>
      <c r="F24" s="185">
        <v>0</v>
      </c>
      <c r="G24" s="186">
        <v>-3.9505518799999999</v>
      </c>
      <c r="H24" s="187"/>
      <c r="I24" s="185">
        <v>-28.323766875</v>
      </c>
      <c r="J24" s="185">
        <v>0</v>
      </c>
      <c r="K24" s="185">
        <v>-14.308141875</v>
      </c>
      <c r="L24" s="185">
        <v>-5.5754481199999999</v>
      </c>
      <c r="M24" s="186">
        <v>-48.207356869999998</v>
      </c>
      <c r="N24" s="187"/>
      <c r="O24" s="185">
        <v>28.323766875</v>
      </c>
      <c r="P24" s="185">
        <v>0</v>
      </c>
      <c r="Q24" s="185">
        <v>14.308141875</v>
      </c>
      <c r="R24" s="185">
        <v>9.5259999999999998</v>
      </c>
      <c r="S24" s="186">
        <v>52.157908750000004</v>
      </c>
      <c r="U24" s="188"/>
    </row>
    <row r="25" spans="2:21" x14ac:dyDescent="0.55000000000000004">
      <c r="B25" s="189" t="s">
        <v>136</v>
      </c>
      <c r="C25" s="190">
        <v>-1.8013999999999999E-2</v>
      </c>
      <c r="D25" s="190">
        <v>0</v>
      </c>
      <c r="E25" s="190">
        <v>0</v>
      </c>
      <c r="F25" s="190">
        <v>0</v>
      </c>
      <c r="G25" s="191">
        <v>-1.8013999999999999E-2</v>
      </c>
      <c r="H25" s="187"/>
      <c r="I25" s="190">
        <v>0</v>
      </c>
      <c r="J25" s="190">
        <v>-2.577</v>
      </c>
      <c r="K25" s="190">
        <v>0</v>
      </c>
      <c r="L25" s="190">
        <v>-2.3797999999999999</v>
      </c>
      <c r="M25" s="191">
        <v>-4.9567999999999994</v>
      </c>
      <c r="N25" s="187"/>
      <c r="O25" s="190">
        <v>-1.7999999999999999E-2</v>
      </c>
      <c r="P25" s="190">
        <v>2.577</v>
      </c>
      <c r="Q25" s="190">
        <v>0</v>
      </c>
      <c r="R25" s="190">
        <v>2.3797999999999999</v>
      </c>
      <c r="S25" s="191">
        <v>4.9387999999999996</v>
      </c>
      <c r="U25" s="188"/>
    </row>
    <row r="26" spans="2:21" x14ac:dyDescent="0.55000000000000004">
      <c r="B26" s="184" t="s">
        <v>137</v>
      </c>
      <c r="C26" s="185">
        <v>0</v>
      </c>
      <c r="D26" s="185">
        <v>-59.024305555555557</v>
      </c>
      <c r="E26" s="185">
        <v>0</v>
      </c>
      <c r="F26" s="185">
        <v>-55.625</v>
      </c>
      <c r="G26" s="186">
        <v>-114.64930555555556</v>
      </c>
      <c r="H26" s="187"/>
      <c r="I26" s="185">
        <v>0</v>
      </c>
      <c r="J26" s="185">
        <v>0</v>
      </c>
      <c r="K26" s="185">
        <v>0</v>
      </c>
      <c r="L26" s="185">
        <v>0</v>
      </c>
      <c r="M26" s="186">
        <v>0</v>
      </c>
      <c r="N26" s="187"/>
      <c r="O26" s="185">
        <v>0</v>
      </c>
      <c r="P26" s="185">
        <v>-59.024305555555557</v>
      </c>
      <c r="Q26" s="185">
        <v>0</v>
      </c>
      <c r="R26" s="185">
        <v>-55.625</v>
      </c>
      <c r="S26" s="186">
        <v>-114.64930555555556</v>
      </c>
      <c r="U26" s="188"/>
    </row>
    <row r="27" spans="2:21" x14ac:dyDescent="0.55000000000000004">
      <c r="B27" s="189" t="s">
        <v>138</v>
      </c>
      <c r="C27" s="190">
        <v>0</v>
      </c>
      <c r="D27" s="190">
        <v>-23.957181250000001</v>
      </c>
      <c r="E27" s="190">
        <v>0</v>
      </c>
      <c r="F27" s="190">
        <v>-23.957181250000001</v>
      </c>
      <c r="G27" s="191">
        <v>-47.914362500000003</v>
      </c>
      <c r="H27" s="187"/>
      <c r="I27" s="190">
        <v>0</v>
      </c>
      <c r="J27" s="190">
        <v>-41.865689000000003</v>
      </c>
      <c r="K27" s="190">
        <v>0</v>
      </c>
      <c r="L27" s="190">
        <v>-46.93</v>
      </c>
      <c r="M27" s="191">
        <v>-88.79568900000001</v>
      </c>
      <c r="N27" s="187"/>
      <c r="O27" s="190">
        <v>0</v>
      </c>
      <c r="P27" s="190">
        <v>17.908561499999998</v>
      </c>
      <c r="Q27" s="190">
        <v>0</v>
      </c>
      <c r="R27" s="190">
        <v>22.972872499999994</v>
      </c>
      <c r="S27" s="191">
        <v>40.881433999999999</v>
      </c>
      <c r="U27" s="188"/>
    </row>
    <row r="28" spans="2:21" x14ac:dyDescent="0.55000000000000004">
      <c r="B28" s="184" t="s">
        <v>139</v>
      </c>
      <c r="C28" s="185">
        <v>-13.607945430555599</v>
      </c>
      <c r="D28" s="185">
        <v>0</v>
      </c>
      <c r="E28" s="185">
        <v>-25.2518575</v>
      </c>
      <c r="F28" s="185">
        <v>0</v>
      </c>
      <c r="G28" s="186">
        <v>-38.859802930555603</v>
      </c>
      <c r="H28" s="187"/>
      <c r="I28" s="185">
        <v>0</v>
      </c>
      <c r="J28" s="185">
        <v>0</v>
      </c>
      <c r="K28" s="185">
        <v>0</v>
      </c>
      <c r="L28" s="185">
        <v>0</v>
      </c>
      <c r="M28" s="186">
        <v>0</v>
      </c>
      <c r="N28" s="187"/>
      <c r="O28" s="185">
        <v>-13.888521624999999</v>
      </c>
      <c r="P28" s="185">
        <v>0</v>
      </c>
      <c r="Q28" s="185">
        <v>-25.2518575</v>
      </c>
      <c r="R28" s="185">
        <v>0</v>
      </c>
      <c r="S28" s="186">
        <v>-39.140379124999995</v>
      </c>
      <c r="U28" s="188"/>
    </row>
    <row r="29" spans="2:21" x14ac:dyDescent="0.55000000000000004">
      <c r="B29" s="189" t="s">
        <v>140</v>
      </c>
      <c r="C29" s="190">
        <v>-90.491059027777794</v>
      </c>
      <c r="D29" s="190">
        <v>0</v>
      </c>
      <c r="E29" s="190">
        <v>-73.703125</v>
      </c>
      <c r="F29" s="190">
        <v>0</v>
      </c>
      <c r="G29" s="191">
        <v>-164.19418402777779</v>
      </c>
      <c r="H29" s="187"/>
      <c r="I29" s="190">
        <v>0</v>
      </c>
      <c r="J29" s="190">
        <v>0</v>
      </c>
      <c r="K29" s="190">
        <v>0</v>
      </c>
      <c r="L29" s="190">
        <v>0</v>
      </c>
      <c r="M29" s="191">
        <v>0</v>
      </c>
      <c r="N29" s="187"/>
      <c r="O29" s="190">
        <v>-90.900520833333303</v>
      </c>
      <c r="P29" s="190">
        <v>0</v>
      </c>
      <c r="Q29" s="190">
        <v>-73.703125</v>
      </c>
      <c r="R29" s="190">
        <v>0</v>
      </c>
      <c r="S29" s="191">
        <v>-164.6036458333333</v>
      </c>
      <c r="U29" s="188"/>
    </row>
    <row r="30" spans="2:21" x14ac:dyDescent="0.55000000000000004">
      <c r="B30" s="184" t="s">
        <v>141</v>
      </c>
      <c r="C30" s="185">
        <v>0</v>
      </c>
      <c r="D30" s="185">
        <v>0</v>
      </c>
      <c r="E30" s="185">
        <v>0</v>
      </c>
      <c r="F30" s="185">
        <v>0</v>
      </c>
      <c r="G30" s="186">
        <v>0</v>
      </c>
      <c r="H30" s="187"/>
      <c r="I30" s="185">
        <v>0</v>
      </c>
      <c r="J30" s="185">
        <v>-3.6644000000000001</v>
      </c>
      <c r="K30" s="185">
        <v>0</v>
      </c>
      <c r="L30" s="185">
        <v>0</v>
      </c>
      <c r="M30" s="186">
        <v>-3.6644000000000001</v>
      </c>
      <c r="N30" s="187"/>
      <c r="O30" s="185">
        <v>0</v>
      </c>
      <c r="P30" s="185">
        <v>3.6644000000000001</v>
      </c>
      <c r="Q30" s="185">
        <v>0</v>
      </c>
      <c r="R30" s="185">
        <v>0</v>
      </c>
      <c r="S30" s="186">
        <v>3.6644000000000001</v>
      </c>
      <c r="U30" s="188"/>
    </row>
    <row r="31" spans="2:21" x14ac:dyDescent="0.55000000000000004">
      <c r="B31" s="189" t="s">
        <v>142</v>
      </c>
      <c r="C31" s="190">
        <v>-5.4900000000000011</v>
      </c>
      <c r="D31" s="190">
        <v>0</v>
      </c>
      <c r="E31" s="190">
        <v>-5.4900000000000011</v>
      </c>
      <c r="F31" s="190">
        <v>0</v>
      </c>
      <c r="G31" s="191">
        <v>-10.980000000000002</v>
      </c>
      <c r="H31" s="187"/>
      <c r="I31" s="190">
        <v>-5.4900000000000011</v>
      </c>
      <c r="J31" s="190">
        <v>0</v>
      </c>
      <c r="K31" s="190">
        <v>-5.4900000000000011</v>
      </c>
      <c r="L31" s="190">
        <v>0</v>
      </c>
      <c r="M31" s="191">
        <v>-10.980000000000002</v>
      </c>
      <c r="N31" s="187"/>
      <c r="O31" s="190">
        <v>0</v>
      </c>
      <c r="P31" s="190">
        <v>0</v>
      </c>
      <c r="Q31" s="190">
        <v>0</v>
      </c>
      <c r="R31" s="190">
        <v>0</v>
      </c>
      <c r="S31" s="191">
        <v>0</v>
      </c>
      <c r="U31" s="188"/>
    </row>
    <row r="32" spans="2:21" x14ac:dyDescent="0.55000000000000004">
      <c r="B32" s="184" t="s">
        <v>143</v>
      </c>
      <c r="C32" s="185">
        <v>-4.8612990893888881</v>
      </c>
      <c r="D32" s="185">
        <v>-5.3084544138888887</v>
      </c>
      <c r="E32" s="185">
        <v>-5.3660609999999993</v>
      </c>
      <c r="F32" s="185">
        <v>-5.4106178777777778</v>
      </c>
      <c r="G32" s="186">
        <v>-20.946432381055555</v>
      </c>
      <c r="H32" s="187"/>
      <c r="I32" s="185">
        <v>-5.3380000000000001</v>
      </c>
      <c r="J32" s="185">
        <v>-5.7910000000000004</v>
      </c>
      <c r="K32" s="185">
        <v>-5.6379999999999999</v>
      </c>
      <c r="L32" s="185">
        <v>-5.2779999999999996</v>
      </c>
      <c r="M32" s="186">
        <v>-22.045000000000002</v>
      </c>
      <c r="N32" s="187"/>
      <c r="O32" s="185">
        <v>-0.20380549999999964</v>
      </c>
      <c r="P32" s="185">
        <v>0.28479470277778063</v>
      </c>
      <c r="Q32" s="185">
        <v>0.18739635555555978</v>
      </c>
      <c r="R32" s="185">
        <v>-0.1729038444444404</v>
      </c>
      <c r="S32" s="186">
        <v>9.5481713888901254E-2</v>
      </c>
      <c r="U32" s="188"/>
    </row>
    <row r="33" spans="2:21" ht="14.7" thickBot="1" x14ac:dyDescent="0.6">
      <c r="B33" s="192" t="s">
        <v>144</v>
      </c>
      <c r="C33" s="193">
        <v>4.9831167816167978</v>
      </c>
      <c r="D33" s="193">
        <v>3.6465013421110455</v>
      </c>
      <c r="E33" s="193">
        <v>3.6062671333056868</v>
      </c>
      <c r="F33" s="193">
        <v>3.4380566727671322</v>
      </c>
      <c r="G33" s="194">
        <v>15.673941929800662</v>
      </c>
      <c r="H33" s="187"/>
      <c r="I33" s="193">
        <v>4.8229437435507236</v>
      </c>
      <c r="J33" s="193">
        <v>1.6475497585178118</v>
      </c>
      <c r="K33" s="193">
        <v>2.8691912658501195</v>
      </c>
      <c r="L33" s="193">
        <v>3.2645977882349513</v>
      </c>
      <c r="M33" s="194">
        <v>12.604282556153606</v>
      </c>
      <c r="N33" s="187"/>
      <c r="O33" s="193">
        <v>-1.9809799954120706</v>
      </c>
      <c r="P33" s="193">
        <v>0.65706291079506229</v>
      </c>
      <c r="Q33" s="193">
        <v>1.2585364090626427</v>
      </c>
      <c r="R33" s="193">
        <v>-5.1554387277398774</v>
      </c>
      <c r="S33" s="194">
        <v>-5.220819403294243</v>
      </c>
      <c r="U33" s="188"/>
    </row>
    <row r="34" spans="2:21" x14ac:dyDescent="0.55000000000000004">
      <c r="B34" s="195" t="s">
        <v>145</v>
      </c>
      <c r="C34" s="197">
        <v>-134.37824900000001</v>
      </c>
      <c r="D34" s="197">
        <v>-105.71413314818399</v>
      </c>
      <c r="E34" s="197">
        <v>-127.475402789269</v>
      </c>
      <c r="F34" s="197">
        <v>-102.82161077381301</v>
      </c>
      <c r="G34" s="198">
        <v>-470.38939571126599</v>
      </c>
      <c r="H34" s="199"/>
      <c r="I34" s="197">
        <v>-87</v>
      </c>
      <c r="J34" s="197">
        <v>-105</v>
      </c>
      <c r="K34" s="197">
        <v>-59</v>
      </c>
      <c r="L34" s="197">
        <v>-89</v>
      </c>
      <c r="M34" s="198">
        <v>-340.00000000000011</v>
      </c>
      <c r="N34" s="199"/>
      <c r="O34" s="197">
        <v>-47.378248999999954</v>
      </c>
      <c r="P34" s="197">
        <v>-0.71413314818396767</v>
      </c>
      <c r="Q34" s="197">
        <v>-68.475402789269012</v>
      </c>
      <c r="R34" s="197">
        <v>-13.821610773813013</v>
      </c>
      <c r="S34" s="198">
        <v>-130.38939571126596</v>
      </c>
    </row>
    <row r="35" spans="2:21" ht="14.7" thickBot="1" x14ac:dyDescent="0.6">
      <c r="B35" s="192" t="s">
        <v>146</v>
      </c>
      <c r="C35" s="208">
        <v>0</v>
      </c>
      <c r="D35" s="193">
        <v>0</v>
      </c>
      <c r="E35" s="193">
        <v>0</v>
      </c>
      <c r="F35" s="193">
        <v>0</v>
      </c>
      <c r="G35" s="194">
        <v>0</v>
      </c>
      <c r="H35" s="187"/>
      <c r="I35" s="193">
        <v>19.187219150000001</v>
      </c>
      <c r="J35" s="193">
        <v>19.391233159999999</v>
      </c>
      <c r="K35" s="193">
        <v>2.04759015</v>
      </c>
      <c r="L35" s="193">
        <v>0</v>
      </c>
      <c r="M35" s="194">
        <v>40.626042460000001</v>
      </c>
      <c r="N35" s="187"/>
      <c r="O35" s="193">
        <v>-19.187219150000001</v>
      </c>
      <c r="P35" s="193">
        <v>-19.391233159999999</v>
      </c>
      <c r="Q35" s="193">
        <v>-2.04759015</v>
      </c>
      <c r="R35" s="193">
        <v>0</v>
      </c>
      <c r="S35" s="194">
        <v>-40.626042460000001</v>
      </c>
    </row>
    <row r="36" spans="2:21" x14ac:dyDescent="0.55000000000000004">
      <c r="B36" s="195" t="s">
        <v>147</v>
      </c>
      <c r="C36" s="197">
        <v>-134.37824900000001</v>
      </c>
      <c r="D36" s="197">
        <v>-105.71413314818399</v>
      </c>
      <c r="E36" s="197">
        <v>-127.475402789269</v>
      </c>
      <c r="F36" s="197">
        <v>-102.82161077381301</v>
      </c>
      <c r="G36" s="198">
        <v>-470.38939571126599</v>
      </c>
      <c r="H36" s="199"/>
      <c r="I36" s="197">
        <v>-67.812780849999996</v>
      </c>
      <c r="J36" s="197">
        <v>-85.608766840000001</v>
      </c>
      <c r="K36" s="197">
        <v>-56.952409850000002</v>
      </c>
      <c r="L36" s="197">
        <v>-89</v>
      </c>
      <c r="M36" s="198">
        <v>-299.37395754000011</v>
      </c>
      <c r="N36" s="199"/>
      <c r="O36" s="197">
        <v>-66.565468149999958</v>
      </c>
      <c r="P36" s="197">
        <v>-20.105366308183967</v>
      </c>
      <c r="Q36" s="197">
        <v>-70.522992939269017</v>
      </c>
      <c r="R36" s="197">
        <v>-13.821610773813013</v>
      </c>
      <c r="S36" s="198">
        <v>-171.01543817126597</v>
      </c>
    </row>
    <row r="37" spans="2:21" x14ac:dyDescent="0.55000000000000004">
      <c r="C37" s="196"/>
      <c r="D37" s="196"/>
      <c r="E37" s="196"/>
      <c r="F37" s="196"/>
      <c r="G37" s="196"/>
      <c r="H37" s="196"/>
    </row>
    <row r="38" spans="2:21" x14ac:dyDescent="0.55000000000000004">
      <c r="C38" s="196"/>
      <c r="D38" s="196"/>
      <c r="E38" s="196"/>
      <c r="F38" s="196"/>
      <c r="G38" s="196"/>
      <c r="H38" s="196"/>
    </row>
    <row r="39" spans="2:21" x14ac:dyDescent="0.55000000000000004">
      <c r="C39" s="196"/>
      <c r="D39" s="196"/>
      <c r="E39" s="196"/>
      <c r="F39" s="196"/>
      <c r="H39" s="196"/>
      <c r="N39" s="175"/>
      <c r="S39" s="174"/>
    </row>
    <row r="40" spans="2:21" x14ac:dyDescent="0.55000000000000004">
      <c r="C40" s="196"/>
      <c r="D40" s="196"/>
      <c r="E40" s="196"/>
      <c r="F40" s="196"/>
      <c r="G40" s="196"/>
      <c r="H40" s="196"/>
    </row>
    <row r="41" spans="2:21" x14ac:dyDescent="0.55000000000000004">
      <c r="C41" s="196"/>
      <c r="D41" s="196"/>
      <c r="E41" s="196"/>
      <c r="F41" s="196"/>
      <c r="G41" s="196"/>
      <c r="H41" s="196"/>
      <c r="N41" s="175"/>
      <c r="S41" s="174"/>
    </row>
    <row r="42" spans="2:21" x14ac:dyDescent="0.55000000000000004">
      <c r="C42" s="196"/>
      <c r="D42" s="196"/>
      <c r="E42" s="196"/>
      <c r="F42" s="196"/>
      <c r="G42" s="196"/>
      <c r="H42" s="196"/>
      <c r="N42" s="175"/>
    </row>
    <row r="43" spans="2:21" x14ac:dyDescent="0.55000000000000004">
      <c r="C43" s="173"/>
      <c r="D43" s="173"/>
      <c r="E43" s="173"/>
      <c r="F43" s="173"/>
      <c r="G43" s="173"/>
      <c r="H43" s="196"/>
      <c r="I43" s="196"/>
      <c r="J43" s="196"/>
      <c r="K43" s="196"/>
      <c r="L43" s="196"/>
      <c r="M43" s="173"/>
      <c r="N43" s="175"/>
      <c r="S43" s="174"/>
    </row>
    <row r="44" spans="2:21" x14ac:dyDescent="0.55000000000000004">
      <c r="C44" s="173"/>
      <c r="D44" s="173"/>
      <c r="E44" s="173"/>
      <c r="F44" s="173"/>
      <c r="G44" s="173"/>
      <c r="H44" s="175"/>
      <c r="I44" s="196"/>
      <c r="J44" s="196"/>
      <c r="K44" s="196"/>
      <c r="L44" s="196"/>
      <c r="M44" s="173"/>
      <c r="N44" s="175"/>
      <c r="S44" s="174"/>
    </row>
    <row r="45" spans="2:21" x14ac:dyDescent="0.55000000000000004">
      <c r="C45" s="173"/>
      <c r="D45" s="173"/>
      <c r="E45" s="173"/>
      <c r="F45" s="173"/>
      <c r="G45" s="173"/>
      <c r="H45" s="175"/>
      <c r="I45" s="196"/>
      <c r="J45" s="196"/>
      <c r="K45" s="196"/>
      <c r="L45" s="196"/>
      <c r="M45" s="173"/>
      <c r="N45" s="175"/>
      <c r="S45" s="174"/>
    </row>
    <row r="47" spans="2:21" x14ac:dyDescent="0.55000000000000004">
      <c r="B47"/>
      <c r="C47"/>
      <c r="D47"/>
    </row>
    <row r="48" spans="2:21" x14ac:dyDescent="0.55000000000000004">
      <c r="B48" s="3" t="s">
        <v>0</v>
      </c>
      <c r="C48" s="60">
        <f>+Disclaimer!$B$42</f>
        <v>46149</v>
      </c>
      <c r="D48"/>
    </row>
    <row r="49" spans="2:19" x14ac:dyDescent="0.55000000000000004">
      <c r="B49" s="5"/>
      <c r="C49" s="5"/>
      <c r="D49"/>
    </row>
    <row r="50" spans="2:19" x14ac:dyDescent="0.55000000000000004">
      <c r="B50"/>
      <c r="C50"/>
      <c r="D50"/>
      <c r="S50" s="174"/>
    </row>
    <row r="52" spans="2:19" x14ac:dyDescent="0.55000000000000004">
      <c r="S52" s="174"/>
    </row>
  </sheetData>
  <mergeCells count="6">
    <mergeCell ref="O14:S14"/>
    <mergeCell ref="C3:M3"/>
    <mergeCell ref="C4:G4"/>
    <mergeCell ref="I4:M4"/>
    <mergeCell ref="C14:G14"/>
    <mergeCell ref="I14:M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e7f5ffb-1725-4c9a-83b6-a23d6cfc4636" xsi:nil="true"/>
    <lcf76f155ced4ddcb4097134ff3c332f xmlns="922db4bc-642a-46ae-8f77-2948da14a21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6" ma:contentTypeDescription="Create a new document." ma:contentTypeScope="" ma:versionID="4a1a3f71dd6bb63e36152caf4c125223">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f84a02ee7b8837c923f3247d3bb3c8b3"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6B59D-D8A7-4692-A177-37C45366B67D}">
  <ds:schemaRefs>
    <ds:schemaRef ds:uri="http://schemas.microsoft.com/sharepoint/v3/contenttype/forms"/>
  </ds:schemaRefs>
</ds:datastoreItem>
</file>

<file path=customXml/itemProps2.xml><?xml version="1.0" encoding="utf-8"?>
<ds:datastoreItem xmlns:ds="http://schemas.openxmlformats.org/officeDocument/2006/customXml" ds:itemID="{94E1FD01-5E46-4DA6-9810-8B0325545BA4}">
  <ds:schemaRefs>
    <ds:schemaRef ds:uri="http://schemas.microsoft.com/office/2006/metadata/properties"/>
    <ds:schemaRef ds:uri="http://schemas.microsoft.com/office/infopath/2007/PartnerControls"/>
    <ds:schemaRef ds:uri="http://schemas.microsoft.com/sharepoint/v3"/>
    <ds:schemaRef ds:uri="9e7f5ffb-1725-4c9a-83b6-a23d6cfc4636"/>
    <ds:schemaRef ds:uri="922db4bc-642a-46ae-8f77-2948da14a219"/>
  </ds:schemaRefs>
</ds:datastoreItem>
</file>

<file path=customXml/itemProps3.xml><?xml version="1.0" encoding="utf-8"?>
<ds:datastoreItem xmlns:ds="http://schemas.openxmlformats.org/officeDocument/2006/customXml" ds:itemID="{8EA65780-441C-48F3-8921-6D8FF11DA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db4bc-642a-46ae-8f77-2948da14a219"/>
    <ds:schemaRef ds:uri="9e7f5ffb-1725-4c9a-83b6-a23d6cfc4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Non-GAAP Financial Measures</vt:lpstr>
      <vt:lpstr>2024 Reconciliation</vt:lpstr>
      <vt:lpstr>2024 Normalized P&amp;L</vt:lpstr>
      <vt:lpstr>FCF</vt:lpstr>
      <vt:lpstr>2025-2026 Reconciliation</vt:lpstr>
      <vt:lpstr>2025-2026 Normalized P&amp;L</vt:lpstr>
      <vt:lpstr>Metrics</vt:lpstr>
      <vt:lpstr>Interest Walk</vt:lpstr>
      <vt:lpstr>Non-GAAP Footnotes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Middleton, Vicki</dc:creator>
  <cp:keywords/>
  <dc:description/>
  <cp:lastModifiedBy>Greenhut, Kyle</cp:lastModifiedBy>
  <cp:revision/>
  <dcterms:created xsi:type="dcterms:W3CDTF">2022-02-15T00:18:23Z</dcterms:created>
  <dcterms:modified xsi:type="dcterms:W3CDTF">2026-05-07T01:40:52Z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y fmtid="{D5CDD505-2E9C-101B-9397-08002B2CF9AE}" pid="6" name="{A44787D4-0540-4523-9961-78E4036D8C6D}">
    <vt:lpwstr>{F10328F9-A69C-4133-94FA-91A74D7BD493}</vt:lpwstr>
  </property>
</Properties>
</file>