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sabrenow.sharepoint.com/sites/investorrelations/Shared Documents/General/Earnings Reports/2026/Q2 2026 Earnings/!Final Documents/Docs/"/>
    </mc:Choice>
  </mc:AlternateContent>
  <xr:revisionPtr revIDLastSave="10" documentId="8_{7DACB8A6-4684-46D4-A579-B2DD9C1AE0C8}" xr6:coauthVersionLast="47" xr6:coauthVersionMax="47" xr10:uidLastSave="{4CFA9D34-AD7B-44C0-B465-C6C5EBD6C2FB}"/>
  <bookViews>
    <workbookView xWindow="57480" yWindow="-120" windowWidth="29040" windowHeight="15720" tabRatio="893" xr2:uid="{8FEDFE87-F3BC-4365-93BC-C2CEA19308B9}"/>
  </bookViews>
  <sheets>
    <sheet name="Disclaimer" sheetId="1" r:id="rId1"/>
    <sheet name="Non-GAAP Financial Measures" sheetId="19" r:id="rId2"/>
    <sheet name="2024 Reconciliation" sheetId="16" r:id="rId3"/>
    <sheet name="2024 Normalized P&amp;L" sheetId="15" r:id="rId4"/>
    <sheet name="2025-2026 Reconciliation" sheetId="14" r:id="rId5"/>
    <sheet name="2025-2026 Normalized P&amp;L" sheetId="13" r:id="rId6"/>
    <sheet name="FCF" sheetId="12" r:id="rId7"/>
    <sheet name="Metrics" sheetId="5" r:id="rId8"/>
    <sheet name="Interest Walk" sheetId="18" r:id="rId9"/>
    <sheet name="Non-GAAP Footnotes" sheetId="8" r:id="rId10"/>
  </sheets>
  <definedNames>
    <definedName name="__123Graph" localSheetId="2" hidden="1">#REF!</definedName>
    <definedName name="__123Graph" localSheetId="4" hidden="1">#REF!</definedName>
    <definedName name="__123Graph" localSheetId="7" hidden="1">#REF!</definedName>
    <definedName name="__123Graph" localSheetId="9" hidden="1">#REF!</definedName>
    <definedName name="__123Graph" hidden="1">#REF!</definedName>
    <definedName name="__123Graph_A" localSheetId="2" hidden="1">#REF!</definedName>
    <definedName name="__123Graph_A" localSheetId="4" hidden="1">#REF!</definedName>
    <definedName name="__123Graph_A" localSheetId="7" hidden="1">#REF!</definedName>
    <definedName name="__123Graph_A" localSheetId="9" hidden="1">#REF!</definedName>
    <definedName name="__123Graph_A" hidden="1">#REF!</definedName>
    <definedName name="__123Graph_APROCEEDS" localSheetId="2" hidden="1">#REF!</definedName>
    <definedName name="__123Graph_APROCEEDS" localSheetId="4" hidden="1">#REF!</definedName>
    <definedName name="__123Graph_APROCEEDS" localSheetId="7" hidden="1">#REF!</definedName>
    <definedName name="__123Graph_APROCEEDS" localSheetId="9" hidden="1">#REF!</definedName>
    <definedName name="__123Graph_APROCEEDS" hidden="1">#REF!</definedName>
    <definedName name="__123Graph_B" localSheetId="2" hidden="1">#REF!</definedName>
    <definedName name="__123Graph_B" localSheetId="4" hidden="1">#REF!</definedName>
    <definedName name="__123Graph_B" localSheetId="7" hidden="1">#REF!</definedName>
    <definedName name="__123Graph_B" localSheetId="9" hidden="1">#REF!</definedName>
    <definedName name="__123Graph_B" hidden="1">#REF!</definedName>
    <definedName name="__123Graph_BPROCEEDS" localSheetId="2" hidden="1">#REF!</definedName>
    <definedName name="__123Graph_BPROCEEDS" localSheetId="4" hidden="1">#REF!</definedName>
    <definedName name="__123Graph_BPROCEEDS" localSheetId="7" hidden="1">#REF!</definedName>
    <definedName name="__123Graph_BPROCEEDS" localSheetId="9" hidden="1">#REF!</definedName>
    <definedName name="__123Graph_BPROCEEDS" hidden="1">#REF!</definedName>
    <definedName name="__123Graph_C" localSheetId="2" hidden="1">#REF!</definedName>
    <definedName name="__123Graph_C" localSheetId="4" hidden="1">#REF!</definedName>
    <definedName name="__123Graph_C" localSheetId="7" hidden="1">#REF!</definedName>
    <definedName name="__123Graph_C" localSheetId="9" hidden="1">#REF!</definedName>
    <definedName name="__123Graph_C" hidden="1">#REF!</definedName>
    <definedName name="__123Graph_CPROCEEDS" localSheetId="2" hidden="1">#REF!</definedName>
    <definedName name="__123Graph_CPROCEEDS" localSheetId="4" hidden="1">#REF!</definedName>
    <definedName name="__123Graph_CPROCEEDS" localSheetId="7" hidden="1">#REF!</definedName>
    <definedName name="__123Graph_CPROCEEDS" localSheetId="9" hidden="1">#REF!</definedName>
    <definedName name="__123Graph_CPROCEEDS" hidden="1">#REF!</definedName>
    <definedName name="__123Graph_D" localSheetId="2" hidden="1">#REF!</definedName>
    <definedName name="__123Graph_D" localSheetId="4" hidden="1">#REF!</definedName>
    <definedName name="__123Graph_D" localSheetId="7" hidden="1">#REF!</definedName>
    <definedName name="__123Graph_D" localSheetId="9" hidden="1">#REF!</definedName>
    <definedName name="__123Graph_D" hidden="1">#REF!</definedName>
    <definedName name="__123Graph_E" localSheetId="2" hidden="1">#REF!</definedName>
    <definedName name="__123Graph_E" localSheetId="4" hidden="1">#REF!</definedName>
    <definedName name="__123Graph_E" localSheetId="7" hidden="1">#REF!</definedName>
    <definedName name="__123Graph_E" localSheetId="9" hidden="1">#REF!</definedName>
    <definedName name="__123Graph_E" hidden="1">#REF!</definedName>
    <definedName name="__123Graph_X" localSheetId="2" hidden="1">#REF!</definedName>
    <definedName name="__123Graph_X" localSheetId="4" hidden="1">#REF!</definedName>
    <definedName name="__123Graph_X" localSheetId="7" hidden="1">#REF!</definedName>
    <definedName name="__123Graph_X" localSheetId="9" hidden="1">#REF!</definedName>
    <definedName name="__123Graph_X" hidden="1">#REF!</definedName>
    <definedName name="__123Graph_XPROCEEDS" localSheetId="2" hidden="1">#REF!</definedName>
    <definedName name="__123Graph_XPROCEEDS" localSheetId="4" hidden="1">#REF!</definedName>
    <definedName name="__123Graph_XPROCEEDS" localSheetId="7" hidden="1">#REF!</definedName>
    <definedName name="__123Graph_XPROCEEDS" localSheetId="9" hidden="1">#REF!</definedName>
    <definedName name="__123Graph_XPROCEEDS" hidden="1">#REF!</definedName>
    <definedName name="__FDS_HYPERLINK_TOGGLE_STATE__" hidden="1">"ON"</definedName>
    <definedName name="_Fill" localSheetId="2" hidden="1">#REF!</definedName>
    <definedName name="_Fill" localSheetId="4" hidden="1">#REF!</definedName>
    <definedName name="_Fill" localSheetId="7" hidden="1">#REF!</definedName>
    <definedName name="_Fill" localSheetId="9" hidden="1">#REF!</definedName>
    <definedName name="_Fill" hidden="1">#REF!</definedName>
    <definedName name="_Fill2" hidden="1">#REF!</definedName>
    <definedName name="_xlnm._FilterDatabase" localSheetId="2" hidden="1">#REF!</definedName>
    <definedName name="_xlnm._FilterDatabase" localSheetId="4" hidden="1">#REF!</definedName>
    <definedName name="_xlnm._FilterDatabase" localSheetId="7" hidden="1">#REF!</definedName>
    <definedName name="_xlnm._FilterDatabase" localSheetId="9" hidden="1">#REF!</definedName>
    <definedName name="_xlnm._FilterDatabase" hidden="1">#REF!</definedName>
    <definedName name="_GSRATES_1" hidden="1">"CT300001Latest          "</definedName>
    <definedName name="_GSRATES_COUNT" hidden="1">1</definedName>
    <definedName name="_GSRATESR_1" localSheetId="2" hidden="1">#REF!</definedName>
    <definedName name="_GSRATESR_1" localSheetId="4" hidden="1">#REF!</definedName>
    <definedName name="_GSRATESR_1" localSheetId="7" hidden="1">#REF!</definedName>
    <definedName name="_GSRATESR_1" localSheetId="9" hidden="1">#REF!</definedName>
    <definedName name="_GSRATESR_1" hidden="1">#REF!</definedName>
    <definedName name="_huh3"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huh3" localSheetId="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huh3" localSheetId="5"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huh3" localSheetId="1"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huh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Key1" localSheetId="2" hidden="1">#REF!</definedName>
    <definedName name="_Key1" localSheetId="4" hidden="1">#REF!</definedName>
    <definedName name="_Key1" localSheetId="7" hidden="1">#REF!</definedName>
    <definedName name="_Key1" localSheetId="9" hidden="1">#REF!</definedName>
    <definedName name="_Key1" hidden="1">#REF!</definedName>
    <definedName name="_Key2" localSheetId="2" hidden="1">#REF!</definedName>
    <definedName name="_Key2" localSheetId="4" hidden="1">#REF!</definedName>
    <definedName name="_Key2" localSheetId="7" hidden="1">#REF!</definedName>
    <definedName name="_Key2" localSheetId="9" hidden="1">#REF!</definedName>
    <definedName name="_Key2" hidden="1">#REF!</definedName>
    <definedName name="_Order1" hidden="1">255</definedName>
    <definedName name="_Order2" hidden="1">0</definedName>
    <definedName name="_q3" hidden="1">#REF!</definedName>
    <definedName name="_Sort" localSheetId="2" hidden="1">#REF!</definedName>
    <definedName name="_Sort" localSheetId="4" hidden="1">#REF!</definedName>
    <definedName name="_Sort" localSheetId="7" hidden="1">#REF!</definedName>
    <definedName name="_Sort" localSheetId="9" hidden="1">#REF!</definedName>
    <definedName name="_Sort" hidden="1">#REF!</definedName>
    <definedName name="_Table1_In1" localSheetId="2" hidden="1">#REF!</definedName>
    <definedName name="_Table1_In1" localSheetId="4" hidden="1">#REF!</definedName>
    <definedName name="_Table1_In1" localSheetId="7" hidden="1">#REF!</definedName>
    <definedName name="_Table1_In1" localSheetId="9" hidden="1">#REF!</definedName>
    <definedName name="_Table1_In1" hidden="1">#REF!</definedName>
    <definedName name="_Table1_Out" localSheetId="2" hidden="1">#REF!</definedName>
    <definedName name="_Table1_Out" localSheetId="4" hidden="1">#REF!</definedName>
    <definedName name="_Table1_Out" localSheetId="7" hidden="1">#REF!</definedName>
    <definedName name="_Table1_Out" localSheetId="9" hidden="1">#REF!</definedName>
    <definedName name="_Table1_Out" hidden="1">#REF!</definedName>
    <definedName name="_Table2_In1" localSheetId="2" hidden="1">#REF!</definedName>
    <definedName name="_Table2_In1" localSheetId="4" hidden="1">#REF!</definedName>
    <definedName name="_Table2_In1" localSheetId="7" hidden="1">#REF!</definedName>
    <definedName name="_Table2_In1" localSheetId="9" hidden="1">#REF!</definedName>
    <definedName name="_Table2_In1" hidden="1">#REF!</definedName>
    <definedName name="_Table2_In2" localSheetId="2" hidden="1">#REF!</definedName>
    <definedName name="_Table2_In2" localSheetId="4" hidden="1">#REF!</definedName>
    <definedName name="_Table2_In2" localSheetId="7" hidden="1">#REF!</definedName>
    <definedName name="_Table2_In2" localSheetId="9" hidden="1">#REF!</definedName>
    <definedName name="_Table2_In2" hidden="1">#REF!</definedName>
    <definedName name="_Table2_Out" localSheetId="2" hidden="1">#REF!</definedName>
    <definedName name="_Table2_Out" localSheetId="4" hidden="1">#REF!</definedName>
    <definedName name="_Table2_Out" localSheetId="7" hidden="1">#REF!</definedName>
    <definedName name="_Table2_Out" localSheetId="9" hidden="1">#REF!</definedName>
    <definedName name="_Table2_Out" hidden="1">#REF!</definedName>
    <definedName name="_Table3_In2" localSheetId="2" hidden="1">#REF!</definedName>
    <definedName name="_Table3_In2" localSheetId="4" hidden="1">#REF!</definedName>
    <definedName name="_Table3_In2" localSheetId="7" hidden="1">#REF!</definedName>
    <definedName name="_Table3_In2" localSheetId="9" hidden="1">#REF!</definedName>
    <definedName name="_Table3_In2" hidden="1">#REF!</definedName>
    <definedName name="a" hidden="1">#REF!</definedName>
    <definedName name="aaa" localSheetId="2" hidden="1">#REF!</definedName>
    <definedName name="aaa" localSheetId="4" hidden="1">#REF!</definedName>
    <definedName name="aaa" localSheetId="7" hidden="1">#REF!</definedName>
    <definedName name="aaa" localSheetId="9" hidden="1">#REF!</definedName>
    <definedName name="aaa" hidden="1">#REF!</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ccessDatabase" hidden="1">"C:\datafile\MTS\Misc Analysis\Forecast v9.mdb"</definedName>
    <definedName name="adfasdf" localSheetId="2" hidden="1">#REF!</definedName>
    <definedName name="adfasdf" localSheetId="4" hidden="1">#REF!</definedName>
    <definedName name="adfasdf" localSheetId="7" hidden="1">#REF!</definedName>
    <definedName name="adfasdf" localSheetId="9" hidden="1">#REF!</definedName>
    <definedName name="adfasdf" hidden="1">#REF!</definedName>
    <definedName name="adfasdfa" localSheetId="2" hidden="1">#REF!</definedName>
    <definedName name="adfasdfa" localSheetId="4" hidden="1">#REF!</definedName>
    <definedName name="adfasdfa" localSheetId="7" hidden="1">#REF!</definedName>
    <definedName name="adfasdfa" localSheetId="9" hidden="1">#REF!</definedName>
    <definedName name="adfasdfa" hidden="1">#REF!</definedName>
    <definedName name="adfasdfs" localSheetId="2" hidden="1">#REF!</definedName>
    <definedName name="adfasdfs" localSheetId="4" hidden="1">#REF!</definedName>
    <definedName name="adfasdfs" localSheetId="7" hidden="1">#REF!</definedName>
    <definedName name="adfasdfs" localSheetId="9" hidden="1">#REF!</definedName>
    <definedName name="adfasdfs" hidden="1">#REF!</definedName>
    <definedName name="adfsasdfdsa" localSheetId="2" hidden="1">#REF!</definedName>
    <definedName name="adfsasdfdsa" localSheetId="4" hidden="1">#REF!</definedName>
    <definedName name="adfsasdfdsa" localSheetId="7" hidden="1">#REF!</definedName>
    <definedName name="adfsasdfdsa" localSheetId="9" hidden="1">#REF!</definedName>
    <definedName name="adfsasdfdsa" hidden="1">#REF!</definedName>
    <definedName name="adsfasdf" localSheetId="2" hidden="1">#REF!</definedName>
    <definedName name="adsfasdf" localSheetId="4" hidden="1">#REF!</definedName>
    <definedName name="adsfasdf" localSheetId="7" hidden="1">#REF!</definedName>
    <definedName name="adsfasdf" localSheetId="9" hidden="1">#REF!</definedName>
    <definedName name="adsfasdf" hidden="1">#REF!</definedName>
    <definedName name="afsdsdf" localSheetId="2" hidden="1">#REF!</definedName>
    <definedName name="afsdsdf" localSheetId="4" hidden="1">#REF!</definedName>
    <definedName name="afsdsdf" localSheetId="7" hidden="1">#REF!</definedName>
    <definedName name="afsdsdf" localSheetId="9" hidden="1">#REF!</definedName>
    <definedName name="afsdsdf" hidden="1">#REF!</definedName>
    <definedName name="anscount" hidden="1">1</definedName>
    <definedName name="asdfasdf" localSheetId="2" hidden="1">#REF!</definedName>
    <definedName name="asdfasdf" localSheetId="4" hidden="1">#REF!</definedName>
    <definedName name="asdfasdf" localSheetId="7" hidden="1">#REF!</definedName>
    <definedName name="asdfasdf" localSheetId="9" hidden="1">#REF!</definedName>
    <definedName name="asdfasdf" hidden="1">#REF!</definedName>
    <definedName name="BLPH1" localSheetId="2" hidden="1">#REF!</definedName>
    <definedName name="BLPH1" localSheetId="4" hidden="1">#REF!</definedName>
    <definedName name="BLPH1" localSheetId="7" hidden="1">#REF!</definedName>
    <definedName name="BLPH1" localSheetId="9" hidden="1">#REF!</definedName>
    <definedName name="BLPH1" hidden="1">#REF!</definedName>
    <definedName name="BLPH10" localSheetId="2" hidden="1">#REF!</definedName>
    <definedName name="BLPH10" localSheetId="4" hidden="1">#REF!</definedName>
    <definedName name="BLPH10" localSheetId="7" hidden="1">#REF!</definedName>
    <definedName name="BLPH10" localSheetId="9" hidden="1">#REF!</definedName>
    <definedName name="BLPH10" hidden="1">#REF!</definedName>
    <definedName name="BLPH11" localSheetId="2" hidden="1">#REF!</definedName>
    <definedName name="BLPH11" localSheetId="4" hidden="1">#REF!</definedName>
    <definedName name="BLPH11" localSheetId="7" hidden="1">#REF!</definedName>
    <definedName name="BLPH11" localSheetId="9" hidden="1">#REF!</definedName>
    <definedName name="BLPH11" hidden="1">#REF!</definedName>
    <definedName name="BLPH12" localSheetId="2" hidden="1">#REF!</definedName>
    <definedName name="BLPH12" localSheetId="4" hidden="1">#REF!</definedName>
    <definedName name="BLPH12" localSheetId="7" hidden="1">#REF!</definedName>
    <definedName name="BLPH12" localSheetId="9" hidden="1">#REF!</definedName>
    <definedName name="BLPH12" hidden="1">#REF!</definedName>
    <definedName name="BLPH13" localSheetId="2" hidden="1">#REF!</definedName>
    <definedName name="BLPH13" localSheetId="4" hidden="1">#REF!</definedName>
    <definedName name="BLPH13" localSheetId="7" hidden="1">#REF!</definedName>
    <definedName name="BLPH13" localSheetId="9" hidden="1">#REF!</definedName>
    <definedName name="BLPH13" hidden="1">#REF!</definedName>
    <definedName name="BLPH14" localSheetId="2" hidden="1">#REF!</definedName>
    <definedName name="BLPH14" localSheetId="4" hidden="1">#REF!</definedName>
    <definedName name="BLPH14" localSheetId="7" hidden="1">#REF!</definedName>
    <definedName name="BLPH14" localSheetId="9" hidden="1">#REF!</definedName>
    <definedName name="BLPH14" hidden="1">#REF!</definedName>
    <definedName name="BLPH15" localSheetId="2" hidden="1">#REF!</definedName>
    <definedName name="BLPH15" localSheetId="4" hidden="1">#REF!</definedName>
    <definedName name="BLPH15" localSheetId="7" hidden="1">#REF!</definedName>
    <definedName name="BLPH15" localSheetId="9" hidden="1">#REF!</definedName>
    <definedName name="BLPH15" hidden="1">#REF!</definedName>
    <definedName name="BLPH16" localSheetId="2" hidden="1">#REF!</definedName>
    <definedName name="BLPH16" localSheetId="4" hidden="1">#REF!</definedName>
    <definedName name="BLPH16" localSheetId="7" hidden="1">#REF!</definedName>
    <definedName name="BLPH16" localSheetId="9" hidden="1">#REF!</definedName>
    <definedName name="BLPH16" hidden="1">#REF!</definedName>
    <definedName name="BLPH17" localSheetId="2" hidden="1">#REF!</definedName>
    <definedName name="BLPH17" localSheetId="4" hidden="1">#REF!</definedName>
    <definedName name="BLPH17" localSheetId="7" hidden="1">#REF!</definedName>
    <definedName name="BLPH17" localSheetId="9" hidden="1">#REF!</definedName>
    <definedName name="BLPH17" hidden="1">#REF!</definedName>
    <definedName name="BLPH18" localSheetId="2" hidden="1">#REF!</definedName>
    <definedName name="BLPH18" localSheetId="4" hidden="1">#REF!</definedName>
    <definedName name="BLPH18" localSheetId="7" hidden="1">#REF!</definedName>
    <definedName name="BLPH18" localSheetId="9" hidden="1">#REF!</definedName>
    <definedName name="BLPH18" hidden="1">#REF!</definedName>
    <definedName name="BLPH19" localSheetId="2" hidden="1">#REF!</definedName>
    <definedName name="BLPH19" localSheetId="4" hidden="1">#REF!</definedName>
    <definedName name="BLPH19" localSheetId="7" hidden="1">#REF!</definedName>
    <definedName name="BLPH19" localSheetId="9" hidden="1">#REF!</definedName>
    <definedName name="BLPH19" hidden="1">#REF!</definedName>
    <definedName name="BLPH2" localSheetId="2" hidden="1">#REF!</definedName>
    <definedName name="BLPH2" localSheetId="4" hidden="1">#REF!</definedName>
    <definedName name="BLPH2" localSheetId="7" hidden="1">#REF!</definedName>
    <definedName name="BLPH2" localSheetId="9" hidden="1">#REF!</definedName>
    <definedName name="BLPH2" hidden="1">#REF!</definedName>
    <definedName name="BLPH20" localSheetId="2" hidden="1">#REF!</definedName>
    <definedName name="BLPH20" localSheetId="4" hidden="1">#REF!</definedName>
    <definedName name="BLPH20" localSheetId="7" hidden="1">#REF!</definedName>
    <definedName name="BLPH20" localSheetId="9" hidden="1">#REF!</definedName>
    <definedName name="BLPH20" hidden="1">#REF!</definedName>
    <definedName name="BLPH21" hidden="1">#REF!</definedName>
    <definedName name="BLPH22" hidden="1">#REF!</definedName>
    <definedName name="BLPH23" hidden="1">#REF!</definedName>
    <definedName name="BLPH24" hidden="1">#REF!</definedName>
    <definedName name="BLPH25" localSheetId="2" hidden="1">#REF!</definedName>
    <definedName name="BLPH25" localSheetId="4" hidden="1">#REF!</definedName>
    <definedName name="BLPH25" localSheetId="7" hidden="1">#REF!</definedName>
    <definedName name="BLPH25" localSheetId="9" hidden="1">#REF!</definedName>
    <definedName name="BLPH25" hidden="1">#REF!</definedName>
    <definedName name="BLPH26" localSheetId="2" hidden="1">#REF!</definedName>
    <definedName name="BLPH26" localSheetId="4" hidden="1">#REF!</definedName>
    <definedName name="BLPH26" localSheetId="7" hidden="1">#REF!</definedName>
    <definedName name="BLPH26" localSheetId="9" hidden="1">#REF!</definedName>
    <definedName name="BLPH26" hidden="1">#REF!</definedName>
    <definedName name="BLPH27" localSheetId="2" hidden="1">#REF!</definedName>
    <definedName name="BLPH27" localSheetId="4" hidden="1">#REF!</definedName>
    <definedName name="BLPH27" localSheetId="7" hidden="1">#REF!</definedName>
    <definedName name="BLPH27" localSheetId="9" hidden="1">#REF!</definedName>
    <definedName name="BLPH27" hidden="1">#REF!</definedName>
    <definedName name="BLPH28" localSheetId="2" hidden="1">#REF!</definedName>
    <definedName name="BLPH28" localSheetId="4" hidden="1">#REF!</definedName>
    <definedName name="BLPH28" localSheetId="7" hidden="1">#REF!</definedName>
    <definedName name="BLPH28" localSheetId="9" hidden="1">#REF!</definedName>
    <definedName name="BLPH28" hidden="1">#REF!</definedName>
    <definedName name="BLPH29" localSheetId="2" hidden="1">#REF!</definedName>
    <definedName name="BLPH29" localSheetId="4" hidden="1">#REF!</definedName>
    <definedName name="BLPH29" localSheetId="7" hidden="1">#REF!</definedName>
    <definedName name="BLPH29" localSheetId="9" hidden="1">#REF!</definedName>
    <definedName name="BLPH29" hidden="1">#REF!</definedName>
    <definedName name="BLPH3" localSheetId="2" hidden="1">#REF!</definedName>
    <definedName name="BLPH3" localSheetId="4" hidden="1">#REF!</definedName>
    <definedName name="BLPH3" localSheetId="7" hidden="1">#REF!</definedName>
    <definedName name="BLPH3" localSheetId="9" hidden="1">#REF!</definedName>
    <definedName name="BLPH3" hidden="1">#REF!</definedName>
    <definedName name="BLPH30" localSheetId="2" hidden="1">#REF!</definedName>
    <definedName name="BLPH30" localSheetId="4" hidden="1">#REF!</definedName>
    <definedName name="BLPH30" localSheetId="7" hidden="1">#REF!</definedName>
    <definedName name="BLPH30" localSheetId="9" hidden="1">#REF!</definedName>
    <definedName name="BLPH30" hidden="1">#REF!</definedName>
    <definedName name="BLPH31" localSheetId="2" hidden="1">#REF!</definedName>
    <definedName name="BLPH31" localSheetId="4" hidden="1">#REF!</definedName>
    <definedName name="BLPH31" localSheetId="7" hidden="1">#REF!</definedName>
    <definedName name="BLPH31" localSheetId="9" hidden="1">#REF!</definedName>
    <definedName name="BLPH31" hidden="1">#REF!</definedName>
    <definedName name="BLPH32" localSheetId="2" hidden="1">#REF!</definedName>
    <definedName name="BLPH32" localSheetId="4" hidden="1">#REF!</definedName>
    <definedName name="BLPH32" localSheetId="7" hidden="1">#REF!</definedName>
    <definedName name="BLPH32" localSheetId="9" hidden="1">#REF!</definedName>
    <definedName name="BLPH32" hidden="1">#REF!</definedName>
    <definedName name="BLPH33" localSheetId="2" hidden="1">#REF!</definedName>
    <definedName name="BLPH33" localSheetId="4" hidden="1">#REF!</definedName>
    <definedName name="BLPH33" localSheetId="7" hidden="1">#REF!</definedName>
    <definedName name="BLPH33" localSheetId="9" hidden="1">#REF!</definedName>
    <definedName name="BLPH33" hidden="1">#REF!</definedName>
    <definedName name="BLPH34" localSheetId="2" hidden="1">#REF!</definedName>
    <definedName name="BLPH34" localSheetId="4" hidden="1">#REF!</definedName>
    <definedName name="BLPH34" localSheetId="7" hidden="1">#REF!</definedName>
    <definedName name="BLPH34" localSheetId="9" hidden="1">#REF!</definedName>
    <definedName name="BLPH34" hidden="1">#REF!</definedName>
    <definedName name="BLPH35" localSheetId="2" hidden="1">#REF!</definedName>
    <definedName name="BLPH35" localSheetId="4" hidden="1">#REF!</definedName>
    <definedName name="BLPH35" localSheetId="7" hidden="1">#REF!</definedName>
    <definedName name="BLPH35" localSheetId="9" hidden="1">#REF!</definedName>
    <definedName name="BLPH35" hidden="1">#REF!</definedName>
    <definedName name="BLPH36" localSheetId="2" hidden="1">#REF!</definedName>
    <definedName name="BLPH36" localSheetId="4" hidden="1">#REF!</definedName>
    <definedName name="BLPH36" localSheetId="7" hidden="1">#REF!</definedName>
    <definedName name="BLPH36" localSheetId="9" hidden="1">#REF!</definedName>
    <definedName name="BLPH36" hidden="1">#REF!</definedName>
    <definedName name="BLPH37" localSheetId="2" hidden="1">#REF!</definedName>
    <definedName name="BLPH37" localSheetId="4" hidden="1">#REF!</definedName>
    <definedName name="BLPH37" localSheetId="7" hidden="1">#REF!</definedName>
    <definedName name="BLPH37" localSheetId="9" hidden="1">#REF!</definedName>
    <definedName name="BLPH37" hidden="1">#REF!</definedName>
    <definedName name="BLPH38" localSheetId="2" hidden="1">#REF!</definedName>
    <definedName name="BLPH38" localSheetId="4" hidden="1">#REF!</definedName>
    <definedName name="BLPH38" localSheetId="7" hidden="1">#REF!</definedName>
    <definedName name="BLPH38" localSheetId="9" hidden="1">#REF!</definedName>
    <definedName name="BLPH38" hidden="1">#REF!</definedName>
    <definedName name="BLPH39" localSheetId="2" hidden="1">#REF!</definedName>
    <definedName name="BLPH39" localSheetId="4" hidden="1">#REF!</definedName>
    <definedName name="BLPH39" localSheetId="7" hidden="1">#REF!</definedName>
    <definedName name="BLPH39" localSheetId="9" hidden="1">#REF!</definedName>
    <definedName name="BLPH39" hidden="1">#REF!</definedName>
    <definedName name="BLPH4" localSheetId="2" hidden="1">#REF!</definedName>
    <definedName name="BLPH4" localSheetId="4" hidden="1">#REF!</definedName>
    <definedName name="BLPH4" localSheetId="7" hidden="1">#REF!</definedName>
    <definedName name="BLPH4" localSheetId="9" hidden="1">#REF!</definedName>
    <definedName name="BLPH4" hidden="1">#REF!</definedName>
    <definedName name="BLPH40" localSheetId="2" hidden="1">#REF!</definedName>
    <definedName name="BLPH40" localSheetId="4" hidden="1">#REF!</definedName>
    <definedName name="BLPH40" localSheetId="7" hidden="1">#REF!</definedName>
    <definedName name="BLPH40" localSheetId="9" hidden="1">#REF!</definedName>
    <definedName name="BLPH40" hidden="1">#REF!</definedName>
    <definedName name="BLPH41" localSheetId="2" hidden="1">#REF!</definedName>
    <definedName name="BLPH41" localSheetId="4" hidden="1">#REF!</definedName>
    <definedName name="BLPH41" localSheetId="7" hidden="1">#REF!</definedName>
    <definedName name="BLPH41" localSheetId="9" hidden="1">#REF!</definedName>
    <definedName name="BLPH41" hidden="1">#REF!</definedName>
    <definedName name="BLPH42" localSheetId="2" hidden="1">#REF!</definedName>
    <definedName name="BLPH42" localSheetId="4" hidden="1">#REF!</definedName>
    <definedName name="BLPH42" localSheetId="7" hidden="1">#REF!</definedName>
    <definedName name="BLPH42" localSheetId="9" hidden="1">#REF!</definedName>
    <definedName name="BLPH42" hidden="1">#REF!</definedName>
    <definedName name="BLPH5" localSheetId="2" hidden="1">#REF!</definedName>
    <definedName name="BLPH5" localSheetId="4" hidden="1">#REF!</definedName>
    <definedName name="BLPH5" localSheetId="7" hidden="1">#REF!</definedName>
    <definedName name="BLPH5" localSheetId="9" hidden="1">#REF!</definedName>
    <definedName name="BLPH5" hidden="1">#REF!</definedName>
    <definedName name="BLPH6" localSheetId="2" hidden="1">#REF!</definedName>
    <definedName name="BLPH6" localSheetId="4" hidden="1">#REF!</definedName>
    <definedName name="BLPH6" localSheetId="7" hidden="1">#REF!</definedName>
    <definedName name="BLPH6" localSheetId="9" hidden="1">#REF!</definedName>
    <definedName name="BLPH6" hidden="1">#REF!</definedName>
    <definedName name="BLPH7" localSheetId="2" hidden="1">#REF!</definedName>
    <definedName name="BLPH7" localSheetId="4" hidden="1">#REF!</definedName>
    <definedName name="BLPH7" localSheetId="7" hidden="1">#REF!</definedName>
    <definedName name="BLPH7" localSheetId="9" hidden="1">#REF!</definedName>
    <definedName name="BLPH7" hidden="1">#REF!</definedName>
    <definedName name="BLPH8" localSheetId="2" hidden="1">#REF!</definedName>
    <definedName name="BLPH8" localSheetId="4" hidden="1">#REF!</definedName>
    <definedName name="BLPH8" localSheetId="7" hidden="1">#REF!</definedName>
    <definedName name="BLPH8" localSheetId="9" hidden="1">#REF!</definedName>
    <definedName name="BLPH8" hidden="1">#REF!</definedName>
    <definedName name="BLPH9" localSheetId="2" hidden="1">#REF!</definedName>
    <definedName name="BLPH9" localSheetId="4" hidden="1">#REF!</definedName>
    <definedName name="BLPH9" localSheetId="7" hidden="1">#REF!</definedName>
    <definedName name="BLPH9" localSheetId="9" hidden="1">#REF!</definedName>
    <definedName name="BLPH9" hidden="1">#REF!</definedName>
    <definedName name="BLPI1" localSheetId="2" hidden="1">#REF!</definedName>
    <definedName name="BLPI1" localSheetId="4" hidden="1">#REF!</definedName>
    <definedName name="BLPI1" localSheetId="7" hidden="1">#REF!</definedName>
    <definedName name="BLPI1" localSheetId="9" hidden="1">#REF!</definedName>
    <definedName name="BLPI1" hidden="1">#REF!</definedName>
    <definedName name="BLPI10" localSheetId="2" hidden="1">#REF!</definedName>
    <definedName name="BLPI10" localSheetId="4" hidden="1">#REF!</definedName>
    <definedName name="BLPI10" localSheetId="7" hidden="1">#REF!</definedName>
    <definedName name="BLPI10" localSheetId="9" hidden="1">#REF!</definedName>
    <definedName name="BLPI10" hidden="1">#REF!</definedName>
    <definedName name="BLPI11" localSheetId="2" hidden="1">#REF!</definedName>
    <definedName name="BLPI11" localSheetId="4" hidden="1">#REF!</definedName>
    <definedName name="BLPI11" localSheetId="7" hidden="1">#REF!</definedName>
    <definedName name="BLPI11" localSheetId="9" hidden="1">#REF!</definedName>
    <definedName name="BLPI11" hidden="1">#REF!</definedName>
    <definedName name="BLPI12" localSheetId="2" hidden="1">#REF!</definedName>
    <definedName name="BLPI12" localSheetId="4" hidden="1">#REF!</definedName>
    <definedName name="BLPI12" localSheetId="7" hidden="1">#REF!</definedName>
    <definedName name="BLPI12" localSheetId="9" hidden="1">#REF!</definedName>
    <definedName name="BLPI12" hidden="1">#REF!</definedName>
    <definedName name="BLPI13" localSheetId="2" hidden="1">#REF!</definedName>
    <definedName name="BLPI13" localSheetId="4" hidden="1">#REF!</definedName>
    <definedName name="BLPI13" localSheetId="7" hidden="1">#REF!</definedName>
    <definedName name="BLPI13" localSheetId="9" hidden="1">#REF!</definedName>
    <definedName name="BLPI13" hidden="1">#REF!</definedName>
    <definedName name="BLPI14" localSheetId="2" hidden="1">#REF!</definedName>
    <definedName name="BLPI14" localSheetId="4" hidden="1">#REF!</definedName>
    <definedName name="BLPI14" localSheetId="7" hidden="1">#REF!</definedName>
    <definedName name="BLPI14" localSheetId="9" hidden="1">#REF!</definedName>
    <definedName name="BLPI14" hidden="1">#REF!</definedName>
    <definedName name="BLPI15" localSheetId="2" hidden="1">#REF!</definedName>
    <definedName name="BLPI15" localSheetId="4" hidden="1">#REF!</definedName>
    <definedName name="BLPI15" localSheetId="7" hidden="1">#REF!</definedName>
    <definedName name="BLPI15" localSheetId="9" hidden="1">#REF!</definedName>
    <definedName name="BLPI15" hidden="1">#REF!</definedName>
    <definedName name="BLPI16" localSheetId="2" hidden="1">#REF!</definedName>
    <definedName name="BLPI16" localSheetId="4" hidden="1">#REF!</definedName>
    <definedName name="BLPI16" localSheetId="7" hidden="1">#REF!</definedName>
    <definedName name="BLPI16" localSheetId="9" hidden="1">#REF!</definedName>
    <definedName name="BLPI16" hidden="1">#REF!</definedName>
    <definedName name="BLPI2" localSheetId="2" hidden="1">#REF!</definedName>
    <definedName name="BLPI2" localSheetId="4" hidden="1">#REF!</definedName>
    <definedName name="BLPI2" localSheetId="7" hidden="1">#REF!</definedName>
    <definedName name="BLPI2" localSheetId="9" hidden="1">#REF!</definedName>
    <definedName name="BLPI2" hidden="1">#REF!</definedName>
    <definedName name="BLPI3" localSheetId="2" hidden="1">#REF!</definedName>
    <definedName name="BLPI3" localSheetId="4" hidden="1">#REF!</definedName>
    <definedName name="BLPI3" localSheetId="7" hidden="1">#REF!</definedName>
    <definedName name="BLPI3" localSheetId="9" hidden="1">#REF!</definedName>
    <definedName name="BLPI3" hidden="1">#REF!</definedName>
    <definedName name="BLPI4" localSheetId="2" hidden="1">#REF!</definedName>
    <definedName name="BLPI4" localSheetId="4" hidden="1">#REF!</definedName>
    <definedName name="BLPI4" localSheetId="7" hidden="1">#REF!</definedName>
    <definedName name="BLPI4" localSheetId="9" hidden="1">#REF!</definedName>
    <definedName name="BLPI4" hidden="1">#REF!</definedName>
    <definedName name="BLPI5" localSheetId="2" hidden="1">#REF!</definedName>
    <definedName name="BLPI5" localSheetId="4" hidden="1">#REF!</definedName>
    <definedName name="BLPI5" localSheetId="7" hidden="1">#REF!</definedName>
    <definedName name="BLPI5" localSheetId="9" hidden="1">#REF!</definedName>
    <definedName name="BLPI5" hidden="1">#REF!</definedName>
    <definedName name="BLPI6" localSheetId="2" hidden="1">#REF!</definedName>
    <definedName name="BLPI6" localSheetId="4" hidden="1">#REF!</definedName>
    <definedName name="BLPI6" localSheetId="7" hidden="1">#REF!</definedName>
    <definedName name="BLPI6" localSheetId="9" hidden="1">#REF!</definedName>
    <definedName name="BLPI6" hidden="1">#REF!</definedName>
    <definedName name="BLPI7" localSheetId="2" hidden="1">#REF!</definedName>
    <definedName name="BLPI7" localSheetId="4" hidden="1">#REF!</definedName>
    <definedName name="BLPI7" localSheetId="7" hidden="1">#REF!</definedName>
    <definedName name="BLPI7" localSheetId="9" hidden="1">#REF!</definedName>
    <definedName name="BLPI7" hidden="1">#REF!</definedName>
    <definedName name="BLPI8" localSheetId="2" hidden="1">#REF!</definedName>
    <definedName name="BLPI8" localSheetId="4" hidden="1">#REF!</definedName>
    <definedName name="BLPI8" localSheetId="7" hidden="1">#REF!</definedName>
    <definedName name="BLPI8" localSheetId="9" hidden="1">#REF!</definedName>
    <definedName name="BLPI8" hidden="1">#REF!</definedName>
    <definedName name="BLPI9" localSheetId="2" hidden="1">#REF!</definedName>
    <definedName name="BLPI9" localSheetId="4" hidden="1">#REF!</definedName>
    <definedName name="BLPI9" localSheetId="7" hidden="1">#REF!</definedName>
    <definedName name="BLPI9" localSheetId="9" hidden="1">#REF!</definedName>
    <definedName name="BLPI9" hidden="1">#REF!</definedName>
    <definedName name="changer1" localSheetId="2" hidden="1">#REF!</definedName>
    <definedName name="changer1" localSheetId="4" hidden="1">#REF!</definedName>
    <definedName name="changer1" localSheetId="7" hidden="1">#REF!</definedName>
    <definedName name="changer1" localSheetId="9" hidden="1">#REF!</definedName>
    <definedName name="changer1" hidden="1">#REF!</definedName>
    <definedName name="changer2" localSheetId="2" hidden="1">#REF!</definedName>
    <definedName name="changer2" localSheetId="4" hidden="1">#REF!</definedName>
    <definedName name="changer2" localSheetId="7" hidden="1">#REF!</definedName>
    <definedName name="changer2" localSheetId="9" hidden="1">#REF!</definedName>
    <definedName name="changer2" hidden="1">#REF!</definedName>
    <definedName name="changer3" localSheetId="2" hidden="1">#REF!</definedName>
    <definedName name="changer3" localSheetId="4" hidden="1">#REF!</definedName>
    <definedName name="changer3" localSheetId="7" hidden="1">#REF!</definedName>
    <definedName name="changer3" localSheetId="9" hidden="1">#REF!</definedName>
    <definedName name="changer3" hidden="1">#REF!</definedName>
    <definedName name="changer4" localSheetId="2" hidden="1">#REF!</definedName>
    <definedName name="changer4" localSheetId="4" hidden="1">#REF!</definedName>
    <definedName name="changer4" localSheetId="7" hidden="1">#REF!</definedName>
    <definedName name="changer4" localSheetId="9" hidden="1">#REF!</definedName>
    <definedName name="changer4" hidden="1">#REF!</definedName>
    <definedName name="changer5" localSheetId="2" hidden="1">#REF!</definedName>
    <definedName name="changer5" localSheetId="4" hidden="1">#REF!</definedName>
    <definedName name="changer5" localSheetId="7" hidden="1">#REF!</definedName>
    <definedName name="changer5" localSheetId="9" hidden="1">#REF!</definedName>
    <definedName name="changer5" hidden="1">#REF!</definedName>
    <definedName name="changer6" localSheetId="2" hidden="1">#REF!</definedName>
    <definedName name="changer6" localSheetId="4" hidden="1">#REF!</definedName>
    <definedName name="changer6" localSheetId="7" hidden="1">#REF!</definedName>
    <definedName name="changer6" localSheetId="9" hidden="1">#REF!</definedName>
    <definedName name="changer6" hidden="1">#REF!</definedName>
    <definedName name="changer7" localSheetId="2" hidden="1">#REF!</definedName>
    <definedName name="changer7" localSheetId="4" hidden="1">#REF!</definedName>
    <definedName name="changer7" localSheetId="7" hidden="1">#REF!</definedName>
    <definedName name="changer7" localSheetId="9" hidden="1">#REF!</definedName>
    <definedName name="changer7" hidden="1">#REF!</definedName>
    <definedName name="changer8" localSheetId="2" hidden="1">#REF!</definedName>
    <definedName name="changer8" localSheetId="4" hidden="1">#REF!</definedName>
    <definedName name="changer8" localSheetId="7" hidden="1">#REF!</definedName>
    <definedName name="changer8" localSheetId="9" hidden="1">#REF!</definedName>
    <definedName name="changer8" hidden="1">#REF!</definedName>
    <definedName name="CIQWBGuid" hidden="1">"Q2 2015 Sabre Historical Model Template_Linked.xlsx"</definedName>
    <definedName name="Cwvu.GREY_ALL." localSheetId="2" hidden="1">#REF!</definedName>
    <definedName name="Cwvu.GREY_ALL." localSheetId="4" hidden="1">#REF!</definedName>
    <definedName name="Cwvu.GREY_ALL." localSheetId="7" hidden="1">#REF!</definedName>
    <definedName name="Cwvu.GREY_ALL." localSheetId="9" hidden="1">#REF!</definedName>
    <definedName name="Cwvu.GREY_ALL." hidden="1">#REF!</definedName>
    <definedName name="d"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 localSheetId="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 localSheetId="5"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 localSheetId="1"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localSheetId="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localSheetId="5"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localSheetId="1"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uplicate123A" localSheetId="2" hidden="1">#REF!</definedName>
    <definedName name="duplicate123A" localSheetId="4" hidden="1">#REF!</definedName>
    <definedName name="duplicate123A" localSheetId="7" hidden="1">#REF!</definedName>
    <definedName name="duplicate123A" localSheetId="9" hidden="1">#REF!</definedName>
    <definedName name="duplicate123A" hidden="1">#REF!</definedName>
    <definedName name="e"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 localSheetId="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 localSheetId="5"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 localSheetId="1"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V__CVPARAMS__" hidden="1">"Any by Any!$B$17:$C$38;"</definedName>
    <definedName name="EV__EXPOPTIONS__" hidden="1">0</definedName>
    <definedName name="EV__LASTREFTIME__" hidden="1">38861.5982638889</definedName>
    <definedName name="EV__MAXEXPCOLS__" hidden="1">100</definedName>
    <definedName name="EV__MAXEXPROWS__" hidden="1">1000</definedName>
    <definedName name="EV__MEMORYCVW__" hidden="1">0</definedName>
    <definedName name="EV__WBEVMODE__" hidden="1">0</definedName>
    <definedName name="EV__WBREFOPTIONS__" hidden="1">134217783</definedName>
    <definedName name="EV__WBVERSION__" hidden="1">0</definedName>
    <definedName name="EV__WSINFO__" hidden="1">"ipc"</definedName>
    <definedName name="ex" localSheetId="3" hidden="1">{"Month",#N/A,FALSE,"IS";"YTD",#N/A,FALSE,"IS"}</definedName>
    <definedName name="ex" localSheetId="2" hidden="1">{"Month",#N/A,FALSE,"IS";"YTD",#N/A,FALSE,"IS"}</definedName>
    <definedName name="ex" localSheetId="5" hidden="1">{"Month",#N/A,FALSE,"IS";"YTD",#N/A,FALSE,"IS"}</definedName>
    <definedName name="ex" localSheetId="1" hidden="1">{"Month",#N/A,FALSE,"IS";"YTD",#N/A,FALSE,"IS"}</definedName>
    <definedName name="ex" hidden="1">{"Month",#N/A,FALSE,"IS";"YTD",#N/A,FALSE,"IS"}</definedName>
    <definedName name="FlexPackaging"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lexPackaging" localSheetId="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lexPackaging" localSheetId="5"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lexPackaging" localSheetId="1"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lexPackaging"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SoPacific" localSheetId="3" hidden="1">{"BS",#N/A,FALSE,"USA"}</definedName>
    <definedName name="FSoPacific" localSheetId="2" hidden="1">{"BS",#N/A,FALSE,"USA"}</definedName>
    <definedName name="FSoPacific" localSheetId="5" hidden="1">{"BS",#N/A,FALSE,"USA"}</definedName>
    <definedName name="FSoPacific" localSheetId="1" hidden="1">{"BS",#N/A,FALSE,"USA"}</definedName>
    <definedName name="FSoPacific" hidden="1">{"BS",#N/A,FALSE,"USA"}</definedName>
    <definedName name="fun" localSheetId="3" hidden="1">{"SUMMARY",#N/A,FALSE,"FORMS"}</definedName>
    <definedName name="fun" localSheetId="2" hidden="1">{"SUMMARY",#N/A,FALSE,"FORMS"}</definedName>
    <definedName name="fun" localSheetId="5" hidden="1">{"SUMMARY",#N/A,FALSE,"FORMS"}</definedName>
    <definedName name="fun" localSheetId="1" hidden="1">{"SUMMARY",#N/A,FALSE,"FORMS"}</definedName>
    <definedName name="fun" hidden="1">{"SUMMARY",#N/A,FALSE,"FORMS"}</definedName>
    <definedName name="HTML_CodePage" hidden="1">1252</definedName>
    <definedName name="HTML_Control" localSheetId="3" hidden="1">{"'Sheet1'!$A$1:$G$63","'Sheet1'!$A$66"}</definedName>
    <definedName name="HTML_Control" localSheetId="2" hidden="1">{"'Sheet1'!$A$1:$G$63","'Sheet1'!$A$66"}</definedName>
    <definedName name="HTML_Control" localSheetId="5" hidden="1">{"'Sheet1'!$A$1:$G$63","'Sheet1'!$A$66"}</definedName>
    <definedName name="HTML_Control" localSheetId="1" hidden="1">{"'Sheet1'!$A$1:$G$63","'Sheet1'!$A$66"}</definedName>
    <definedName name="HTML_Control" hidden="1">{"'Sheet1'!$A$1:$G$63","'Sheet1'!$A$66"}</definedName>
    <definedName name="HTML_Description" hidden="1">""</definedName>
    <definedName name="HTML_Email" hidden="1">""</definedName>
    <definedName name="HTML_Header" hidden="1">"February Close"</definedName>
    <definedName name="HTML_LastUpdate" hidden="1">"3/15/99"</definedName>
    <definedName name="HTML_LineAfter" hidden="1">FALSE</definedName>
    <definedName name="HTML_LineBefore" hidden="1">FALSE</definedName>
    <definedName name="HTML_Name" hidden="1">"The SABRE Group"</definedName>
    <definedName name="HTML_OBDlg2" hidden="1">TRUE</definedName>
    <definedName name="HTML_OBDlg4" hidden="1">TRUE</definedName>
    <definedName name="HTML_OS" hidden="1">0</definedName>
    <definedName name="HTML_PathFile" hidden="1">"C:\My Documents\1999 Forecast\Feb99Close.htm"</definedName>
    <definedName name="HTML_Title" hidden="1">"Feb99 Close Results"</definedName>
    <definedName name="huh?????"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h?????" localSheetId="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h?????" localSheetId="5"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h?????" localSheetId="1"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h?????"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"IQ_BONDRATING_FITCH"</definedName>
    <definedName name="IQ_BONDRATING_MOODYS" hidden="1">"IQ_BONDRATING_MOODYS"</definedName>
    <definedName name="IQ_BONDRATING_SP" hidden="1">"IQ_BONDRATING_SP"</definedName>
    <definedName name="IQ_BOOK_VALUE" hidden="1">"IQ_BOOK_VALUE"</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LL_FEATURE" hidden="1">"c2197"</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PREMIUM" hidden="1">"c2195"</definedName>
    <definedName name="IQ_CONV_PRICE" hidden="1">"c2193"</definedName>
    <definedName name="IQ_CONV_RATE" hidden="1">"c2192"</definedName>
    <definedName name="IQ_CONV_SECURITY" hidden="1">"c2189"</definedName>
    <definedName name="IQ_CONV_SECURITY_ISSUER" hidden="1">"c2190"</definedName>
    <definedName name="IQ_CONV_SECURITY_PRICE" hidden="1">"c2194"</definedName>
    <definedName name="IQ_CONVEXITY" hidden="1">"c2182"</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K" hidden="1">"IQ_EBIT_10K"</definedName>
    <definedName name="IQ_EBIT_10Q" hidden="1">"IQ_EBIT_10Q"</definedName>
    <definedName name="IQ_EBIT_10Q1" hidden="1">"IQ_EBIT_10Q1"</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EST" hidden="1">"c1681"</definedName>
    <definedName name="IQ_EBIT_GROWTH_1" hidden="1">"IQ_EBIT_GROWTH_1"</definedName>
    <definedName name="IQ_EBIT_GROWTH_2" hidden="1">"IQ_EBIT_GROWTH_2"</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ST" hidden="1">"c369"</definedName>
    <definedName name="IQ_EBITDA_GROWTH_1" hidden="1">"IQ_EBITDA_GROWTH_1"</definedName>
    <definedName name="IQ_EBITDA_GROWTH_2" hidden="1">"IQ_EBITDA_GROWTH_2"</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 hidden="1">"IQ_EPS"</definedName>
    <definedName name="IQ_EPS_10K" hidden="1">"IQ_EPS_10K"</definedName>
    <definedName name="IQ_EPS_10Q" hidden="1">"IQ_EPS_10Q"</definedName>
    <definedName name="IQ_EPS_10Q1" hidden="1">"IQ_EPS_10Q1"</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EST_1" hidden="1">"IQ_EPS_EST_1"</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Y" hidden="1">1000</definedName>
    <definedName name="IQ_FY_DATE" hidden="1">"IQ_FY_DATE"</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ROSS_SPRD" hidden="1">"c2155"</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LAND" hidden="1">"c645"</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SALEPRICE" hidden="1">"c646"</definedName>
    <definedName name="IQ_LASTSALEPRICE_DATE" hidden="1">"c2109"</definedName>
    <definedName name="IQ_LATEST" hidden="1">"1"</definedName>
    <definedName name="IQ_LATESTK" hidden="1">1000</definedName>
    <definedName name="IQ_LATESTKFR" hidden="1">"50"</definedName>
    <definedName name="IQ_LATESTQ" hidden="1">500</definedName>
    <definedName name="IQ_LATESTQFR" hidden="1">"100"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ACHINERY" hidden="1">"c711"</definedName>
    <definedName name="IQ_MAINT_REPAIR" hidden="1">"c2087"</definedName>
    <definedName name="IQ_MARKET_CAP_LFCF" hidden="1">"c2209"</definedName>
    <definedName name="IQ_MARKETCAP" hidden="1">"c712"</definedName>
    <definedName name="IQ_MARKETING" hidden="1">"c2239"</definedName>
    <definedName name="IQ_MATURITY_DATE" hidden="1">"c2146"</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MES_REVISION_DATE_" hidden="1">41614.4637847222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_TAX_ACT_OR_EST" hidden="1">"c2221"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CFPS_FWD" hidden="1">"c2237"</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TARGET" hidden="1">"c82"</definedName>
    <definedName name="IQ_PRICEDATE" hidden="1">"c1069"</definedName>
    <definedName name="IQ_PRICEDATETIME" hidden="1">"IQ_PRICEDATETIME"</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EST" hidden="1">"c1126"</definedName>
    <definedName name="IQ_REVENUE_EST_1" hidden="1">"IQ_REVENUE_EST_1"</definedName>
    <definedName name="IQ_REVENUE_GROWTH_1" hidden="1">"IQ_REVENUE_GROWTH_1"</definedName>
    <definedName name="IQ_REVENUE_GROWTH_2" hidden="1">"IQ_REVENUE_GROWTH_2"</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39030.6549305556</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VING_DEP" hidden="1">"c1150"</definedName>
    <definedName name="IQ_SECUR_RECEIV" hidden="1">"c1151"</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TW" hidden="1">"c2166"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EK" hidden="1">50000</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K2__CVPARAMS__" hidden="1">"Any by Any!$B$17:$C$38;"</definedName>
    <definedName name="K2__MAXEXPCOLS__" hidden="1">100</definedName>
    <definedName name="K2__MAXEXPROWS__" hidden="1">1000</definedName>
    <definedName name="K2__WBEVMODE__" hidden="1">0</definedName>
    <definedName name="K2__WBREFOPTIONS__" hidden="1">134217783</definedName>
    <definedName name="K2_WBEVMODE" hidden="1">-1</definedName>
    <definedName name="no"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 localSheetId="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 localSheetId="5"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 localSheetId="1"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PUB_FileID" hidden="1">"L10003363.xls"</definedName>
    <definedName name="PUB_UserID" hidden="1">"MAYERX"</definedName>
    <definedName name="qqq"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qqq" localSheetId="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qqq" localSheetId="5"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qqq" localSheetId="1"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qqq"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redo" localSheetId="3" hidden="1">{#N/A,#N/A,FALSE,"ACQ_GRAPHS";#N/A,#N/A,FALSE,"T_1 GRAPHS";#N/A,#N/A,FALSE,"T_2 GRAPHS";#N/A,#N/A,FALSE,"COMB_GRAPHS"}</definedName>
    <definedName name="redo" localSheetId="2" hidden="1">{#N/A,#N/A,FALSE,"ACQ_GRAPHS";#N/A,#N/A,FALSE,"T_1 GRAPHS";#N/A,#N/A,FALSE,"T_2 GRAPHS";#N/A,#N/A,FALSE,"COMB_GRAPHS"}</definedName>
    <definedName name="redo" localSheetId="5" hidden="1">{#N/A,#N/A,FALSE,"ACQ_GRAPHS";#N/A,#N/A,FALSE,"T_1 GRAPHS";#N/A,#N/A,FALSE,"T_2 GRAPHS";#N/A,#N/A,FALSE,"COMB_GRAPHS"}</definedName>
    <definedName name="redo" localSheetId="1" hidden="1">{#N/A,#N/A,FALSE,"ACQ_GRAPHS";#N/A,#N/A,FALSE,"T_1 GRAPHS";#N/A,#N/A,FALSE,"T_2 GRAPHS";#N/A,#N/A,FALSE,"COMB_GRAPHS"}</definedName>
    <definedName name="redo" hidden="1">{#N/A,#N/A,FALSE,"ACQ_GRAPHS";#N/A,#N/A,FALSE,"T_1 GRAPHS";#N/A,#N/A,FALSE,"T_2 GRAPHS";#N/A,#N/A,FALSE,"COMB_GRAPHS"}</definedName>
    <definedName name="rfrwqrqw" localSheetId="2" hidden="1">#REF!</definedName>
    <definedName name="rfrwqrqw" localSheetId="4" hidden="1">#REF!</definedName>
    <definedName name="rfrwqrqw" localSheetId="7" hidden="1">#REF!</definedName>
    <definedName name="rfrwqrqw" localSheetId="9" hidden="1">#REF!</definedName>
    <definedName name="rfrwqrqw" hidden="1">#REF!</definedName>
    <definedName name="SAPBEXdnldView" hidden="1">"3V06U0HN995HOCSOPXSBFUR7R"</definedName>
    <definedName name="SAPBEXrevision" hidden="1">1</definedName>
    <definedName name="SAPBEXsysID" hidden="1">"RWP"</definedName>
    <definedName name="SAPBEXwbID" hidden="1">"3W58F74QRXSF64OV40ZGPW1HM"</definedName>
    <definedName name="sencount" hidden="1">1</definedName>
    <definedName name="sig" localSheetId="3" hidden="1">{#N/A,#N/A,FALSE,"funnel";#N/A,#N/A,FALSE,"AE Summary";#N/A,#N/A,FALSE,"Product Summary"}</definedName>
    <definedName name="sig" localSheetId="2" hidden="1">{#N/A,#N/A,FALSE,"funnel";#N/A,#N/A,FALSE,"AE Summary";#N/A,#N/A,FALSE,"Product Summary"}</definedName>
    <definedName name="sig" localSheetId="5" hidden="1">{#N/A,#N/A,FALSE,"funnel";#N/A,#N/A,FALSE,"AE Summary";#N/A,#N/A,FALSE,"Product Summary"}</definedName>
    <definedName name="sig" localSheetId="1" hidden="1">{#N/A,#N/A,FALSE,"funnel";#N/A,#N/A,FALSE,"AE Summary";#N/A,#N/A,FALSE,"Product Summary"}</definedName>
    <definedName name="sig" hidden="1">{#N/A,#N/A,FALSE,"funnel";#N/A,#N/A,FALSE,"AE Summary";#N/A,#N/A,FALSE,"Product Summary"}</definedName>
    <definedName name="signi" localSheetId="3" hidden="1">{#N/A,#N/A,FALSE,"funnel";#N/A,#N/A,FALSE,"AE Summary";#N/A,#N/A,FALSE,"Product Summary"}</definedName>
    <definedName name="signi" localSheetId="2" hidden="1">{#N/A,#N/A,FALSE,"funnel";#N/A,#N/A,FALSE,"AE Summary";#N/A,#N/A,FALSE,"Product Summary"}</definedName>
    <definedName name="signi" localSheetId="5" hidden="1">{#N/A,#N/A,FALSE,"funnel";#N/A,#N/A,FALSE,"AE Summary";#N/A,#N/A,FALSE,"Product Summary"}</definedName>
    <definedName name="signi" localSheetId="1" hidden="1">{#N/A,#N/A,FALSE,"funnel";#N/A,#N/A,FALSE,"AE Summary";#N/A,#N/A,FALSE,"Product Summary"}</definedName>
    <definedName name="signi" hidden="1">{#N/A,#N/A,FALSE,"funnel";#N/A,#N/A,FALSE,"AE Summary";#N/A,#N/A,FALSE,"Product Summary"}</definedName>
    <definedName name="solver_adj" localSheetId="2" hidden="1">#REF!</definedName>
    <definedName name="solver_adj" localSheetId="4" hidden="1">#REF!</definedName>
    <definedName name="solver_adj" localSheetId="7" hidden="1">#REF!</definedName>
    <definedName name="solver_adj" localSheetId="9" hidden="1">#REF!</definedName>
    <definedName name="solver_adj" hidden="1">#REF!</definedName>
    <definedName name="solver_lin" hidden="1">0</definedName>
    <definedName name="solver_num" hidden="1">0</definedName>
    <definedName name="solver_opt" localSheetId="2" hidden="1">#REF!</definedName>
    <definedName name="solver_opt" localSheetId="4" hidden="1">#REF!</definedName>
    <definedName name="solver_opt" localSheetId="7" hidden="1">#REF!</definedName>
    <definedName name="solver_opt" localSheetId="9" hidden="1">#REF!</definedName>
    <definedName name="solver_opt" hidden="1">#REF!</definedName>
    <definedName name="solver_typ" hidden="1">3</definedName>
    <definedName name="solver_val" hidden="1">0.6</definedName>
    <definedName name="ss" localSheetId="2" hidden="1">#REF!</definedName>
    <definedName name="ss" localSheetId="4" hidden="1">#REF!</definedName>
    <definedName name="ss" localSheetId="7" hidden="1">#REF!</definedName>
    <definedName name="ss" localSheetId="9" hidden="1">#REF!</definedName>
    <definedName name="ss" hidden="1">#REF!</definedName>
    <definedName name="TCredo" localSheetId="3" hidden="1">{#N/A,#N/A,FALSE,"ACQ_GRAPHS";#N/A,#N/A,FALSE,"T_1 GRAPHS";#N/A,#N/A,FALSE,"T_2 GRAPHS";#N/A,#N/A,FALSE,"COMB_GRAPHS"}</definedName>
    <definedName name="TCredo" localSheetId="2" hidden="1">{#N/A,#N/A,FALSE,"ACQ_GRAPHS";#N/A,#N/A,FALSE,"T_1 GRAPHS";#N/A,#N/A,FALSE,"T_2 GRAPHS";#N/A,#N/A,FALSE,"COMB_GRAPHS"}</definedName>
    <definedName name="TCredo" localSheetId="5" hidden="1">{#N/A,#N/A,FALSE,"ACQ_GRAPHS";#N/A,#N/A,FALSE,"T_1 GRAPHS";#N/A,#N/A,FALSE,"T_2 GRAPHS";#N/A,#N/A,FALSE,"COMB_GRAPHS"}</definedName>
    <definedName name="TCredo" localSheetId="1" hidden="1">{#N/A,#N/A,FALSE,"ACQ_GRAPHS";#N/A,#N/A,FALSE,"T_1 GRAPHS";#N/A,#N/A,FALSE,"T_2 GRAPHS";#N/A,#N/A,FALSE,"COMB_GRAPHS"}</definedName>
    <definedName name="TCredo" hidden="1">{#N/A,#N/A,FALSE,"ACQ_GRAPHS";#N/A,#N/A,FALSE,"T_1 GRAPHS";#N/A,#N/A,FALSE,"T_2 GRAPHS";#N/A,#N/A,FALSE,"COMB_GRAPHS"}</definedName>
    <definedName name="TCwrn" localSheetId="3" hidden="1">{#N/A,#N/A,FALSE,"INPUTS";#N/A,#N/A,FALSE,"PROFORMA BSHEET";#N/A,#N/A,FALSE,"COMBINED";#N/A,#N/A,FALSE,"ACQUIROR";#N/A,#N/A,FALSE,"TARGET 1";#N/A,#N/A,FALSE,"TARGET 2";#N/A,#N/A,FALSE,"HIGH YIELD";#N/A,#N/A,FALSE,"OVERFUND"}</definedName>
    <definedName name="TCwrn" localSheetId="2" hidden="1">{#N/A,#N/A,FALSE,"INPUTS";#N/A,#N/A,FALSE,"PROFORMA BSHEET";#N/A,#N/A,FALSE,"COMBINED";#N/A,#N/A,FALSE,"ACQUIROR";#N/A,#N/A,FALSE,"TARGET 1";#N/A,#N/A,FALSE,"TARGET 2";#N/A,#N/A,FALSE,"HIGH YIELD";#N/A,#N/A,FALSE,"OVERFUND"}</definedName>
    <definedName name="TCwrn" localSheetId="5" hidden="1">{#N/A,#N/A,FALSE,"INPUTS";#N/A,#N/A,FALSE,"PROFORMA BSHEET";#N/A,#N/A,FALSE,"COMBINED";#N/A,#N/A,FALSE,"ACQUIROR";#N/A,#N/A,FALSE,"TARGET 1";#N/A,#N/A,FALSE,"TARGET 2";#N/A,#N/A,FALSE,"HIGH YIELD";#N/A,#N/A,FALSE,"OVERFUND"}</definedName>
    <definedName name="TCwrn" localSheetId="1" hidden="1">{#N/A,#N/A,FALSE,"INPUTS";#N/A,#N/A,FALSE,"PROFORMA BSHEET";#N/A,#N/A,FALSE,"COMBINED";#N/A,#N/A,FALSE,"ACQUIROR";#N/A,#N/A,FALSE,"TARGET 1";#N/A,#N/A,FALSE,"TARGET 2";#N/A,#N/A,FALSE,"HIGH YIELD";#N/A,#N/A,FALSE,"OVERFUND"}</definedName>
    <definedName name="TCwrn" hidden="1">{#N/A,#N/A,FALSE,"INPUTS";#N/A,#N/A,FALSE,"PROFORMA BSHEET";#N/A,#N/A,FALSE,"COMBINED";#N/A,#N/A,FALSE,"ACQUIROR";#N/A,#N/A,FALSE,"TARGET 1";#N/A,#N/A,FALSE,"TARGET 2";#N/A,#N/A,FALSE,"HIGH YIELD";#N/A,#N/A,FALSE,"OVERFUND"}</definedName>
    <definedName name="TCwrn.comb" localSheetId="3" hidden="1">{#N/A,#N/A,FALSE,"INPUTS";#N/A,#N/A,FALSE,"PROFORMA BSHEET";#N/A,#N/A,FALSE,"COMBINED";#N/A,#N/A,FALSE,"HIGH YIELD";#N/A,#N/A,FALSE,"COMB_GRAPHS"}</definedName>
    <definedName name="TCwrn.comb" localSheetId="2" hidden="1">{#N/A,#N/A,FALSE,"INPUTS";#N/A,#N/A,FALSE,"PROFORMA BSHEET";#N/A,#N/A,FALSE,"COMBINED";#N/A,#N/A,FALSE,"HIGH YIELD";#N/A,#N/A,FALSE,"COMB_GRAPHS"}</definedName>
    <definedName name="TCwrn.comb" localSheetId="5" hidden="1">{#N/A,#N/A,FALSE,"INPUTS";#N/A,#N/A,FALSE,"PROFORMA BSHEET";#N/A,#N/A,FALSE,"COMBINED";#N/A,#N/A,FALSE,"HIGH YIELD";#N/A,#N/A,FALSE,"COMB_GRAPHS"}</definedName>
    <definedName name="TCwrn.comb" localSheetId="1" hidden="1">{#N/A,#N/A,FALSE,"INPUTS";#N/A,#N/A,FALSE,"PROFORMA BSHEET";#N/A,#N/A,FALSE,"COMBINED";#N/A,#N/A,FALSE,"HIGH YIELD";#N/A,#N/A,FALSE,"COMB_GRAPHS"}</definedName>
    <definedName name="TCwrn.comb" hidden="1">{#N/A,#N/A,FALSE,"INPUTS";#N/A,#N/A,FALSE,"PROFORMA BSHEET";#N/A,#N/A,FALSE,"COMBINED";#N/A,#N/A,FALSE,"HIGH YIELD";#N/A,#N/A,FALSE,"COMB_GRAPHS"}</definedName>
    <definedName name="TCwrn.graphs" localSheetId="3" hidden="1">{#N/A,#N/A,FALSE,"ACQ_GRAPHS";#N/A,#N/A,FALSE,"T_1 GRAPHS";#N/A,#N/A,FALSE,"T_2 GRAPHS";#N/A,#N/A,FALSE,"COMB_GRAPHS"}</definedName>
    <definedName name="TCwrn.graphs" localSheetId="2" hidden="1">{#N/A,#N/A,FALSE,"ACQ_GRAPHS";#N/A,#N/A,FALSE,"T_1 GRAPHS";#N/A,#N/A,FALSE,"T_2 GRAPHS";#N/A,#N/A,FALSE,"COMB_GRAPHS"}</definedName>
    <definedName name="TCwrn.graphs" localSheetId="5" hidden="1">{#N/A,#N/A,FALSE,"ACQ_GRAPHS";#N/A,#N/A,FALSE,"T_1 GRAPHS";#N/A,#N/A,FALSE,"T_2 GRAPHS";#N/A,#N/A,FALSE,"COMB_GRAPHS"}</definedName>
    <definedName name="TCwrn.graphs" localSheetId="1" hidden="1">{#N/A,#N/A,FALSE,"ACQ_GRAPHS";#N/A,#N/A,FALSE,"T_1 GRAPHS";#N/A,#N/A,FALSE,"T_2 GRAPHS";#N/A,#N/A,FALSE,"COMB_GRAPHS"}</definedName>
    <definedName name="TCwrn.graphs" hidden="1">{#N/A,#N/A,FALSE,"ACQ_GRAPHS";#N/A,#N/A,FALSE,"T_1 GRAPHS";#N/A,#N/A,FALSE,"T_2 GRAPHS";#N/A,#N/A,FALSE,"COMB_GRAPHS"}</definedName>
    <definedName name="TCwrn.val" localSheetId="3" hidden="1">{#N/A,#N/A,FALSE,"Valuation Assumptions";#N/A,#N/A,FALSE,"Summary";#N/A,#N/A,FALSE,"DCF";#N/A,#N/A,FALSE,"Valuation";#N/A,#N/A,FALSE,"WACC";#N/A,#N/A,FALSE,"UBVH";#N/A,#N/A,FALSE,"Free Cash Flow"}</definedName>
    <definedName name="TCwrn.val" localSheetId="2" hidden="1">{#N/A,#N/A,FALSE,"Valuation Assumptions";#N/A,#N/A,FALSE,"Summary";#N/A,#N/A,FALSE,"DCF";#N/A,#N/A,FALSE,"Valuation";#N/A,#N/A,FALSE,"WACC";#N/A,#N/A,FALSE,"UBVH";#N/A,#N/A,FALSE,"Free Cash Flow"}</definedName>
    <definedName name="TCwrn.val" localSheetId="5" hidden="1">{#N/A,#N/A,FALSE,"Valuation Assumptions";#N/A,#N/A,FALSE,"Summary";#N/A,#N/A,FALSE,"DCF";#N/A,#N/A,FALSE,"Valuation";#N/A,#N/A,FALSE,"WACC";#N/A,#N/A,FALSE,"UBVH";#N/A,#N/A,FALSE,"Free Cash Flow"}</definedName>
    <definedName name="TCwrn.val" localSheetId="1" hidden="1">{#N/A,#N/A,FALSE,"Valuation Assumptions";#N/A,#N/A,FALSE,"Summary";#N/A,#N/A,FALSE,"DCF";#N/A,#N/A,FALSE,"Valuation";#N/A,#N/A,FALSE,"WACC";#N/A,#N/A,FALSE,"UBVH";#N/A,#N/A,FALSE,"Free Cash Flow"}</definedName>
    <definedName name="TCwrn.val" hidden="1">{#N/A,#N/A,FALSE,"Valuation Assumptions";#N/A,#N/A,FALSE,"Summary";#N/A,#N/A,FALSE,"DCF";#N/A,#N/A,FALSE,"Valuation";#N/A,#N/A,FALSE,"WACC";#N/A,#N/A,FALSE,"UBVH";#N/A,#N/A,FALSE,"Free Cash Flow"}</definedName>
    <definedName name="test" hidden="1">#REF!</definedName>
    <definedName name="tester"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 localSheetId="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 localSheetId="5"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 localSheetId="1"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localSheetId="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localSheetId="5"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localSheetId="1"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reeList" hidden="1">"00000000000000000000000000000000000000000000000000000000000000000000000000000000000000000000000000000000000000000000000000000000000000000000000000000000000000000000000000000000000000000000000000000000"</definedName>
    <definedName name="ttt"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 localSheetId="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 localSheetId="5"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 localSheetId="1"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hat" hidden="1">#REF!,#REF!,#REF!</definedName>
    <definedName name="WMSG" localSheetId="3" hidden="1">{"SUMMARY",#N/A,TRUE,"FORMS";"Balance Sheet",#N/A,TRUE,"FORMS";"YTD Cash Flow",#N/A,TRUE,"FORMS";"Cash Flow Month",#N/A,TRUE,"FORMS";"Rona 12 Month",#N/A,TRUE,"FORMS";"NFA",#N/A,TRUE,"FORMS"}</definedName>
    <definedName name="WMSG" localSheetId="2" hidden="1">{"SUMMARY",#N/A,TRUE,"FORMS";"Balance Sheet",#N/A,TRUE,"FORMS";"YTD Cash Flow",#N/A,TRUE,"FORMS";"Cash Flow Month",#N/A,TRUE,"FORMS";"Rona 12 Month",#N/A,TRUE,"FORMS";"NFA",#N/A,TRUE,"FORMS"}</definedName>
    <definedName name="WMSG" localSheetId="5" hidden="1">{"SUMMARY",#N/A,TRUE,"FORMS";"Balance Sheet",#N/A,TRUE,"FORMS";"YTD Cash Flow",#N/A,TRUE,"FORMS";"Cash Flow Month",#N/A,TRUE,"FORMS";"Rona 12 Month",#N/A,TRUE,"FORMS";"NFA",#N/A,TRUE,"FORMS"}</definedName>
    <definedName name="WMSG" localSheetId="1" hidden="1">{"SUMMARY",#N/A,TRUE,"FORMS";"Balance Sheet",#N/A,TRUE,"FORMS";"YTD Cash Flow",#N/A,TRUE,"FORMS";"Cash Flow Month",#N/A,TRUE,"FORMS";"Rona 12 Month",#N/A,TRUE,"FORMS";"NFA",#N/A,TRUE,"FORMS"}</definedName>
    <definedName name="WMSG" hidden="1">{"SUMMARY",#N/A,TRUE,"FORMS";"Balance Sheet",#N/A,TRUE,"FORMS";"YTD Cash Flow",#N/A,TRUE,"FORMS";"Cash Flow Month",#N/A,TRUE,"FORMS";"Rona 12 Month",#N/A,TRUE,"FORMS";"NFA",#N/A,TRUE,"FORMS"}</definedName>
    <definedName name="WN.ALL." localSheetId="3" hidden="1">{"SUMMARY",#N/A,TRUE,"FORMS";"Balance Sheet",#N/A,TRUE,"FORMS";"YTD Cash Flow",#N/A,TRUE,"FORMS";"Cash Flow Month",#N/A,TRUE,"FORMS";"Rona 12 Month",#N/A,TRUE,"FORMS";"NFA",#N/A,TRUE,"FORMS"}</definedName>
    <definedName name="WN.ALL." localSheetId="2" hidden="1">{"SUMMARY",#N/A,TRUE,"FORMS";"Balance Sheet",#N/A,TRUE,"FORMS";"YTD Cash Flow",#N/A,TRUE,"FORMS";"Cash Flow Month",#N/A,TRUE,"FORMS";"Rona 12 Month",#N/A,TRUE,"FORMS";"NFA",#N/A,TRUE,"FORMS"}</definedName>
    <definedName name="WN.ALL." localSheetId="5" hidden="1">{"SUMMARY",#N/A,TRUE,"FORMS";"Balance Sheet",#N/A,TRUE,"FORMS";"YTD Cash Flow",#N/A,TRUE,"FORMS";"Cash Flow Month",#N/A,TRUE,"FORMS";"Rona 12 Month",#N/A,TRUE,"FORMS";"NFA",#N/A,TRUE,"FORMS"}</definedName>
    <definedName name="WN.ALL." localSheetId="1" hidden="1">{"SUMMARY",#N/A,TRUE,"FORMS";"Balance Sheet",#N/A,TRUE,"FORMS";"YTD Cash Flow",#N/A,TRUE,"FORMS";"Cash Flow Month",#N/A,TRUE,"FORMS";"Rona 12 Month",#N/A,TRUE,"FORMS";"NFA",#N/A,TRUE,"FORMS"}</definedName>
    <definedName name="WN.ALL." hidden="1">{"SUMMARY",#N/A,TRUE,"FORMS";"Balance Sheet",#N/A,TRUE,"FORMS";"YTD Cash Flow",#N/A,TRUE,"FORMS";"Cash Flow Month",#N/A,TRUE,"FORMS";"Rona 12 Month",#N/A,TRUE,"FORMS";"NFA",#N/A,TRUE,"FORMS"}</definedName>
    <definedName name="wrn.101." localSheetId="3" hidden="1">{"101",#N/A,FALSE,"101"}</definedName>
    <definedName name="wrn.101." localSheetId="2" hidden="1">{"101",#N/A,FALSE,"101"}</definedName>
    <definedName name="wrn.101." localSheetId="5" hidden="1">{"101",#N/A,FALSE,"101"}</definedName>
    <definedName name="wrn.101." localSheetId="1" hidden="1">{"101",#N/A,FALSE,"101"}</definedName>
    <definedName name="wrn.101." hidden="1">{"101",#N/A,FALSE,"101"}</definedName>
    <definedName name="wrn.Additonal." localSheetId="3" hidden="1">{"Revolver",#N/A,FALSE,"Revolver";"Incentives",#N/A,FALSE,"Model"}</definedName>
    <definedName name="wrn.Additonal." localSheetId="2" hidden="1">{"Revolver",#N/A,FALSE,"Revolver";"Incentives",#N/A,FALSE,"Model"}</definedName>
    <definedName name="wrn.Additonal." localSheetId="5" hidden="1">{"Revolver",#N/A,FALSE,"Revolver";"Incentives",#N/A,FALSE,"Model"}</definedName>
    <definedName name="wrn.Additonal." localSheetId="1" hidden="1">{"Revolver",#N/A,FALSE,"Revolver";"Incentives",#N/A,FALSE,"Model"}</definedName>
    <definedName name="wrn.Additonal." hidden="1">{"Revolver",#N/A,FALSE,"Revolver";"Incentives",#N/A,FALSE,"Model"}</definedName>
    <definedName name="wrn.ALL." localSheetId="3" hidden="1">{"SUMMARY",#N/A,TRUE,"FORMS";"Balance Sheet",#N/A,TRUE,"FORMS";"YTD Cash Flow",#N/A,TRUE,"FORMS";"Cash Flow Month",#N/A,TRUE,"FORMS";"Rona 12 Month",#N/A,TRUE,"FORMS";"NFA",#N/A,TRUE,"FORMS"}</definedName>
    <definedName name="wrn.ALL." localSheetId="2" hidden="1">{"SUMMARY",#N/A,TRUE,"FORMS";"Balance Sheet",#N/A,TRUE,"FORMS";"YTD Cash Flow",#N/A,TRUE,"FORMS";"Cash Flow Month",#N/A,TRUE,"FORMS";"Rona 12 Month",#N/A,TRUE,"FORMS";"NFA",#N/A,TRUE,"FORMS"}</definedName>
    <definedName name="wrn.ALL." localSheetId="5" hidden="1">{"SUMMARY",#N/A,TRUE,"FORMS";"Balance Sheet",#N/A,TRUE,"FORMS";"YTD Cash Flow",#N/A,TRUE,"FORMS";"Cash Flow Month",#N/A,TRUE,"FORMS";"Rona 12 Month",#N/A,TRUE,"FORMS";"NFA",#N/A,TRUE,"FORMS"}</definedName>
    <definedName name="wrn.ALL." localSheetId="1" hidden="1">{"SUMMARY",#N/A,TRUE,"FORMS";"Balance Sheet",#N/A,TRUE,"FORMS";"YTD Cash Flow",#N/A,TRUE,"FORMS";"Cash Flow Month",#N/A,TRUE,"FORMS";"Rona 12 Month",#N/A,TRUE,"FORMS";"NFA",#N/A,TRUE,"FORMS"}</definedName>
    <definedName name="wrn.ALL." hidden="1">{"SUMMARY",#N/A,TRUE,"FORMS";"Balance Sheet",#N/A,TRUE,"FORMS";"YTD Cash Flow",#N/A,TRUE,"FORMS";"Cash Flow Month",#N/A,TRUE,"FORMS";"Rona 12 Month",#N/A,TRUE,"FORMS";"NFA",#N/A,TRUE,"FORMS"}</definedName>
    <definedName name="wrn.All._.Pages." localSheetId="3"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localSheetId="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localSheetId="5"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localSheetId="1"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BALANCE._.SHEET." localSheetId="3" hidden="1">{"Balance Sheet",#N/A,FALSE,"FORMS"}</definedName>
    <definedName name="wrn.BALANCE._.SHEET." localSheetId="2" hidden="1">{"Balance Sheet",#N/A,FALSE,"FORMS"}</definedName>
    <definedName name="wrn.BALANCE._.SHEET." localSheetId="5" hidden="1">{"Balance Sheet",#N/A,FALSE,"FORMS"}</definedName>
    <definedName name="wrn.BALANCE._.SHEET." localSheetId="1" hidden="1">{"Balance Sheet",#N/A,FALSE,"FORMS"}</definedName>
    <definedName name="wrn.BALANCE._.SHEET." hidden="1">{"Balance Sheet",#N/A,FALSE,"FORMS"}</definedName>
    <definedName name="wrn.Basic." localSheetId="3" hidden="1">{"Returns",#N/A,FALSE,"Model";"Enterprise Value/Credit Stats",#N/A,FALSE,"Model";"Assumptions",#N/A,FALSE,"Model";"Income Statement",#N/A,FALSE,"Model";"Cash Flow Statement",#N/A,FALSE,"Model";"Balance Sheet",#N/A,FALSE,"Model";"Tax Schedule",#N/A,FALSE,"Model";"W/C Revolver",#N/A,FALSE,"Model"}</definedName>
    <definedName name="wrn.Basic." localSheetId="2" hidden="1">{"Returns",#N/A,FALSE,"Model";"Enterprise Value/Credit Stats",#N/A,FALSE,"Model";"Assumptions",#N/A,FALSE,"Model";"Income Statement",#N/A,FALSE,"Model";"Cash Flow Statement",#N/A,FALSE,"Model";"Balance Sheet",#N/A,FALSE,"Model";"Tax Schedule",#N/A,FALSE,"Model";"W/C Revolver",#N/A,FALSE,"Model"}</definedName>
    <definedName name="wrn.Basic." localSheetId="5" hidden="1">{"Returns",#N/A,FALSE,"Model";"Enterprise Value/Credit Stats",#N/A,FALSE,"Model";"Assumptions",#N/A,FALSE,"Model";"Income Statement",#N/A,FALSE,"Model";"Cash Flow Statement",#N/A,FALSE,"Model";"Balance Sheet",#N/A,FALSE,"Model";"Tax Schedule",#N/A,FALSE,"Model";"W/C Revolver",#N/A,FALSE,"Model"}</definedName>
    <definedName name="wrn.Basic." localSheetId="1" hidden="1">{"Returns",#N/A,FALSE,"Model";"Enterprise Value/Credit Stats",#N/A,FALSE,"Model";"Assumptions",#N/A,FALSE,"Model";"Income Statement",#N/A,FALSE,"Model";"Cash Flow Statement",#N/A,FALSE,"Model";"Balance Sheet",#N/A,FALSE,"Model";"Tax Schedule",#N/A,FALSE,"Model";"W/C Revolver",#N/A,FALSE,"Model"}</definedName>
    <definedName name="wrn.Basic." hidden="1">{"Returns",#N/A,FALSE,"Model";"Enterprise Value/Credit Stats",#N/A,FALSE,"Model";"Assumptions",#N/A,FALSE,"Model";"Income Statement",#N/A,FALSE,"Model";"Cash Flow Statement",#N/A,FALSE,"Model";"Balance Sheet",#N/A,FALSE,"Model";"Tax Schedule",#N/A,FALSE,"Model";"W/C Revolver",#N/A,FALSE,"Model"}</definedName>
    <definedName name="wrn.Both." localSheetId="3" hidden="1">{"Month",#N/A,FALSE,"IS";"YTD",#N/A,FALSE,"IS"}</definedName>
    <definedName name="wrn.Both." localSheetId="2" hidden="1">{"Month",#N/A,FALSE,"IS";"YTD",#N/A,FALSE,"IS"}</definedName>
    <definedName name="wrn.Both." localSheetId="5" hidden="1">{"Month",#N/A,FALSE,"IS";"YTD",#N/A,FALSE,"IS"}</definedName>
    <definedName name="wrn.Both." localSheetId="1" hidden="1">{"Month",#N/A,FALSE,"IS";"YTD",#N/A,FALSE,"IS"}</definedName>
    <definedName name="wrn.Both." hidden="1">{"Month",#N/A,FALSE,"IS";"YTD",#N/A,FALSE,"IS"}</definedName>
    <definedName name="wrn.CASHFLOW." localSheetId="3" hidden="1">{"CF Summary",#N/A,FALSE,"CF Summary";"CF Traditional Format",#N/A,FALSE,"CF Format";"Direct CF Format",#N/A,FALSE,"Direct CF";"YTD Cash Flow",#N/A,FALSE,"FORMS";"Cash Flow Month",#N/A,FALSE,"FORMS"}</definedName>
    <definedName name="wrn.CASHFLOW." localSheetId="2" hidden="1">{"CF Summary",#N/A,FALSE,"CF Summary";"CF Traditional Format",#N/A,FALSE,"CF Format";"Direct CF Format",#N/A,FALSE,"Direct CF";"YTD Cash Flow",#N/A,FALSE,"FORMS";"Cash Flow Month",#N/A,FALSE,"FORMS"}</definedName>
    <definedName name="wrn.CASHFLOW." localSheetId="5" hidden="1">{"CF Summary",#N/A,FALSE,"CF Summary";"CF Traditional Format",#N/A,FALSE,"CF Format";"Direct CF Format",#N/A,FALSE,"Direct CF";"YTD Cash Flow",#N/A,FALSE,"FORMS";"Cash Flow Month",#N/A,FALSE,"FORMS"}</definedName>
    <definedName name="wrn.CASHFLOW." localSheetId="1" hidden="1">{"CF Summary",#N/A,FALSE,"CF Summary";"CF Traditional Format",#N/A,FALSE,"CF Format";"Direct CF Format",#N/A,FALSE,"Direct CF";"YTD Cash Flow",#N/A,FALSE,"FORMS";"Cash Flow Month",#N/A,FALSE,"FORMS"}</definedName>
    <definedName name="wrn.CASHFLOW." hidden="1">{"CF Summary",#N/A,FALSE,"CF Summary";"CF Traditional Format",#N/A,FALSE,"CF Format";"Direct CF Format",#N/A,FALSE,"Direct CF";"YTD Cash Flow",#N/A,FALSE,"FORMS";"Cash Flow Month",#N/A,FALSE,"FORMS"}</definedName>
    <definedName name="wrn.COMBINED." localSheetId="3" hidden="1">{#N/A,#N/A,FALSE,"INPUTS";#N/A,#N/A,FALSE,"PROFORMA BSHEET";#N/A,#N/A,FALSE,"COMBINED";#N/A,#N/A,FALSE,"HIGH YIELD";#N/A,#N/A,FALSE,"COMB_GRAPHS"}</definedName>
    <definedName name="wrn.COMBINED." localSheetId="2" hidden="1">{#N/A,#N/A,FALSE,"INPUTS";#N/A,#N/A,FALSE,"PROFORMA BSHEET";#N/A,#N/A,FALSE,"COMBINED";#N/A,#N/A,FALSE,"HIGH YIELD";#N/A,#N/A,FALSE,"COMB_GRAPHS"}</definedName>
    <definedName name="wrn.COMBINED." localSheetId="5" hidden="1">{#N/A,#N/A,FALSE,"INPUTS";#N/A,#N/A,FALSE,"PROFORMA BSHEET";#N/A,#N/A,FALSE,"COMBINED";#N/A,#N/A,FALSE,"HIGH YIELD";#N/A,#N/A,FALSE,"COMB_GRAPHS"}</definedName>
    <definedName name="wrn.COMBINED." localSheetId="1" hidden="1">{#N/A,#N/A,FALSE,"INPUTS";#N/A,#N/A,FALSE,"PROFORMA BSHEET";#N/A,#N/A,FALSE,"COMBINED";#N/A,#N/A,FALSE,"HIGH YIELD";#N/A,#N/A,FALSE,"COMB_GRAPHS"}</definedName>
    <definedName name="wrn.COMBINED." hidden="1">{#N/A,#N/A,FALSE,"INPUTS";#N/A,#N/A,FALSE,"PROFORMA BSHEET";#N/A,#N/A,FALSE,"COMBINED";#N/A,#N/A,FALSE,"HIGH YIELD";#N/A,#N/A,FALSE,"COMB_GRAPHS"}</definedName>
    <definedName name="wrn.CORE._.KINETICS." localSheetId="3" hidden="1">{"COREKINETICS",#N/A,FALSE,"CORE KINETICS"}</definedName>
    <definedName name="wrn.CORE._.KINETICS." localSheetId="2" hidden="1">{"COREKINETICS",#N/A,FALSE,"CORE KINETICS"}</definedName>
    <definedName name="wrn.CORE._.KINETICS." localSheetId="5" hidden="1">{"COREKINETICS",#N/A,FALSE,"CORE KINETICS"}</definedName>
    <definedName name="wrn.CORE._.KINETICS." localSheetId="1" hidden="1">{"COREKINETICS",#N/A,FALSE,"CORE KINETICS"}</definedName>
    <definedName name="wrn.CORE._.KINETICS." hidden="1">{"COREKINETICS",#N/A,FALSE,"CORE KINETICS"}</definedName>
    <definedName name="wrn.dcf." localSheetId="3" hidden="1">{"mgmt forecast",#N/A,FALSE,"Mgmt Forecast";"dcf table",#N/A,FALSE,"Mgmt Forecast";"sensitivity",#N/A,FALSE,"Mgmt Forecast";"table inputs",#N/A,FALSE,"Mgmt Forecast";"calculations",#N/A,FALSE,"Mgmt Forecast"}</definedName>
    <definedName name="wrn.dcf." localSheetId="2" hidden="1">{"mgmt forecast",#N/A,FALSE,"Mgmt Forecast";"dcf table",#N/A,FALSE,"Mgmt Forecast";"sensitivity",#N/A,FALSE,"Mgmt Forecast";"table inputs",#N/A,FALSE,"Mgmt Forecast";"calculations",#N/A,FALSE,"Mgmt Forecast"}</definedName>
    <definedName name="wrn.dcf." localSheetId="5" hidden="1">{"mgmt forecast",#N/A,FALSE,"Mgmt Forecast";"dcf table",#N/A,FALSE,"Mgmt Forecast";"sensitivity",#N/A,FALSE,"Mgmt Forecast";"table inputs",#N/A,FALSE,"Mgmt Forecast";"calculations",#N/A,FALSE,"Mgmt Forecast"}</definedName>
    <definedName name="wrn.dcf." localSheetId="1"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emographic._.report."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mographic._.report." localSheetId="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mographic._.report." localSheetId="5"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mographic._.report." localSheetId="1"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mographic._.repor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fcb2" localSheetId="3" hidden="1">{"FCB_ALL",#N/A,FALSE,"FCB"}</definedName>
    <definedName name="wrn.fcb2" localSheetId="2" hidden="1">{"FCB_ALL",#N/A,FALSE,"FCB"}</definedName>
    <definedName name="wrn.fcb2" localSheetId="5" hidden="1">{"FCB_ALL",#N/A,FALSE,"FCB"}</definedName>
    <definedName name="wrn.fcb2" localSheetId="1" hidden="1">{"FCB_ALL",#N/A,FALSE,"FCB"}</definedName>
    <definedName name="wrn.fcb2" hidden="1">{"FCB_ALL",#N/A,FALSE,"FCB"}</definedName>
    <definedName name="wrn.Flash._.Report." localSheetId="3" hidden="1">{#N/A,#N/A,FALSE,"1999 Fiscal Current Week";#N/A,#N/A,FALSE,"1999 Flash Report Variance "}</definedName>
    <definedName name="wrn.Flash._.Report." localSheetId="2" hidden="1">{#N/A,#N/A,FALSE,"1999 Fiscal Current Week";#N/A,#N/A,FALSE,"1999 Flash Report Variance "}</definedName>
    <definedName name="wrn.Flash._.Report." localSheetId="5" hidden="1">{#N/A,#N/A,FALSE,"1999 Fiscal Current Week";#N/A,#N/A,FALSE,"1999 Flash Report Variance "}</definedName>
    <definedName name="wrn.Flash._.Report." localSheetId="1" hidden="1">{#N/A,#N/A,FALSE,"1999 Fiscal Current Week";#N/A,#N/A,FALSE,"1999 Flash Report Variance "}</definedName>
    <definedName name="wrn.Flash._.Report." hidden="1">{#N/A,#N/A,FALSE,"1999 Fiscal Current Week";#N/A,#N/A,FALSE,"1999 Flash Report Variance "}</definedName>
    <definedName name="wrn.Full._.PACKAGE." localSheetId="3"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_.PACKAGE." localSheetId="2"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_.PACKAGE." localSheetId="5"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_.PACKAGE." localSheetId="1"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_.PACKAGE."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print." localSheetId="3"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llprint." localSheetId="2"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llprint." localSheetId="5"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llprint." localSheetId="1"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llprint."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nnel._.Report." localSheetId="3" hidden="1">{#N/A,#N/A,FALSE,"funnel";#N/A,#N/A,FALSE,"AE Summary";#N/A,#N/A,FALSE,"Product Summary"}</definedName>
    <definedName name="wrn.Funnel._.Report." localSheetId="2" hidden="1">{#N/A,#N/A,FALSE,"funnel";#N/A,#N/A,FALSE,"AE Summary";#N/A,#N/A,FALSE,"Product Summary"}</definedName>
    <definedName name="wrn.Funnel._.Report." localSheetId="5" hidden="1">{#N/A,#N/A,FALSE,"funnel";#N/A,#N/A,FALSE,"AE Summary";#N/A,#N/A,FALSE,"Product Summary"}</definedName>
    <definedName name="wrn.Funnel._.Report." localSheetId="1" hidden="1">{#N/A,#N/A,FALSE,"funnel";#N/A,#N/A,FALSE,"AE Summary";#N/A,#N/A,FALSE,"Product Summary"}</definedName>
    <definedName name="wrn.Funnel._.Report." hidden="1">{#N/A,#N/A,FALSE,"funnel";#N/A,#N/A,FALSE,"AE Summary";#N/A,#N/A,FALSE,"Product Summary"}</definedName>
    <definedName name="wrn.FY97SBP." localSheetId="3" hidden="1">{#N/A,#N/A,FALSE,"FY97";#N/A,#N/A,FALSE,"FY98";#N/A,#N/A,FALSE,"FY99";#N/A,#N/A,FALSE,"FY00";#N/A,#N/A,FALSE,"FY01"}</definedName>
    <definedName name="wrn.FY97SBP." localSheetId="2" hidden="1">{#N/A,#N/A,FALSE,"FY97";#N/A,#N/A,FALSE,"FY98";#N/A,#N/A,FALSE,"FY99";#N/A,#N/A,FALSE,"FY00";#N/A,#N/A,FALSE,"FY01"}</definedName>
    <definedName name="wrn.FY97SBP." localSheetId="5" hidden="1">{#N/A,#N/A,FALSE,"FY97";#N/A,#N/A,FALSE,"FY98";#N/A,#N/A,FALSE,"FY99";#N/A,#N/A,FALSE,"FY00";#N/A,#N/A,FALSE,"FY01"}</definedName>
    <definedName name="wrn.FY97SBP." localSheetId="1" hidden="1">{#N/A,#N/A,FALSE,"FY97";#N/A,#N/A,FALSE,"FY98";#N/A,#N/A,FALSE,"FY99";#N/A,#N/A,FALSE,"FY00";#N/A,#N/A,FALSE,"FY01"}</definedName>
    <definedName name="wrn.FY97SBP." hidden="1">{#N/A,#N/A,FALSE,"FY97";#N/A,#N/A,FALSE,"FY98";#N/A,#N/A,FALSE,"FY99";#N/A,#N/A,FALSE,"FY00";#N/A,#N/A,FALSE,"FY01"}</definedName>
    <definedName name="wrn.GRAPHS." localSheetId="3" hidden="1">{#N/A,#N/A,FALSE,"ACQ_GRAPHS";#N/A,#N/A,FALSE,"T_1 GRAPHS";#N/A,#N/A,FALSE,"T_2 GRAPHS";#N/A,#N/A,FALSE,"COMB_GRAPHS"}</definedName>
    <definedName name="wrn.GRAPHS." localSheetId="2" hidden="1">{#N/A,#N/A,FALSE,"ACQ_GRAPHS";#N/A,#N/A,FALSE,"T_1 GRAPHS";#N/A,#N/A,FALSE,"T_2 GRAPHS";#N/A,#N/A,FALSE,"COMB_GRAPHS"}</definedName>
    <definedName name="wrn.GRAPHS." localSheetId="5" hidden="1">{#N/A,#N/A,FALSE,"ACQ_GRAPHS";#N/A,#N/A,FALSE,"T_1 GRAPHS";#N/A,#N/A,FALSE,"T_2 GRAPHS";#N/A,#N/A,FALSE,"COMB_GRAPHS"}</definedName>
    <definedName name="wrn.GRAPHS." localSheetId="1" hidden="1">{#N/A,#N/A,FALSE,"ACQ_GRAPHS";#N/A,#N/A,FALSE,"T_1 GRAPHS";#N/A,#N/A,FALSE,"T_2 GRAPHS";#N/A,#N/A,FALSE,"COMB_GRAPHS"}</definedName>
    <definedName name="wrn.GRAPHS." hidden="1">{#N/A,#N/A,FALSE,"ACQ_GRAPHS";#N/A,#N/A,FALSE,"T_1 GRAPHS";#N/A,#N/A,FALSE,"T_2 GRAPHS";#N/A,#N/A,FALSE,"COMB_GRAPHS"}</definedName>
    <definedName name="wrn.INTL._.GROUP." localSheetId="3" hidden="1">{"INTLGROUP",#N/A,FALSE,"INTL GROUP"}</definedName>
    <definedName name="wrn.INTL._.GROUP." localSheetId="2" hidden="1">{"INTLGROUP",#N/A,FALSE,"INTL GROUP"}</definedName>
    <definedName name="wrn.INTL._.GROUP." localSheetId="5" hidden="1">{"INTLGROUP",#N/A,FALSE,"INTL GROUP"}</definedName>
    <definedName name="wrn.INTL._.GROUP." localSheetId="1" hidden="1">{"INTLGROUP",#N/A,FALSE,"INTL GROUP"}</definedName>
    <definedName name="wrn.INTL._.GROUP." hidden="1">{"INTLGROUP",#N/A,FALSE,"INTL GROUP"}</definedName>
    <definedName name="wrn.MAIN." localSheetId="3" hidden="1">{"Key Indices",#N/A,FALSE,"Key Indices";"CF Traditional Format",#N/A,FALSE,"CF Format";"Direct CF Format",#N/A,FALSE,"Direct CF";"Summary",#N/A,FALSE,"FORMS";"CF SUMMARY",#N/A,FALSE,"CF Summary";"Balance Sheet",#N/A,FALSE,"FORMS";"YTD CASH FLOW",#N/A,FALSE,"FORMS";"CF CURRENT MONTH",#N/A,FALSE,"FORMS"}</definedName>
    <definedName name="wrn.MAIN." localSheetId="2" hidden="1">{"Key Indices",#N/A,FALSE,"Key Indices";"CF Traditional Format",#N/A,FALSE,"CF Format";"Direct CF Format",#N/A,FALSE,"Direct CF";"Summary",#N/A,FALSE,"FORMS";"CF SUMMARY",#N/A,FALSE,"CF Summary";"Balance Sheet",#N/A,FALSE,"FORMS";"YTD CASH FLOW",#N/A,FALSE,"FORMS";"CF CURRENT MONTH",#N/A,FALSE,"FORMS"}</definedName>
    <definedName name="wrn.MAIN." localSheetId="5" hidden="1">{"Key Indices",#N/A,FALSE,"Key Indices";"CF Traditional Format",#N/A,FALSE,"CF Format";"Direct CF Format",#N/A,FALSE,"Direct CF";"Summary",#N/A,FALSE,"FORMS";"CF SUMMARY",#N/A,FALSE,"CF Summary";"Balance Sheet",#N/A,FALSE,"FORMS";"YTD CASH FLOW",#N/A,FALSE,"FORMS";"CF CURRENT MONTH",#N/A,FALSE,"FORMS"}</definedName>
    <definedName name="wrn.MAIN." localSheetId="1" hidden="1">{"Key Indices",#N/A,FALSE,"Key Indices";"CF Traditional Format",#N/A,FALSE,"CF Format";"Direct CF Format",#N/A,FALSE,"Direct CF";"Summary",#N/A,FALSE,"FORMS";"CF SUMMARY",#N/A,FALSE,"CF Summary";"Balance Sheet",#N/A,FALSE,"FORMS";"YTD CASH FLOW",#N/A,FALSE,"FORMS";"CF CURRENT MONTH",#N/A,FALSE,"FORMS"}</definedName>
    <definedName name="wrn.MAIN." hidden="1">{"Key Indices",#N/A,FALSE,"Key Indices";"CF Traditional Format",#N/A,FALSE,"CF Format";"Direct CF Format",#N/A,FALSE,"Direct CF";"Summary",#N/A,FALSE,"FORMS";"CF SUMMARY",#N/A,FALSE,"CF Summary";"Balance Sheet",#N/A,FALSE,"FORMS";"YTD CASH FLOW",#N/A,FALSE,"FORMS";"CF CURRENT MONTH",#N/A,FALSE,"FORMS"}</definedName>
    <definedName name="wrn.Mark._.P.._.Report." localSheetId="3" hidden="1">{#N/A,#N/A,FALSE,"1999 Fiscal Current Week";#N/A,#N/A,FALSE,"1999 Fiscal Variance"}</definedName>
    <definedName name="wrn.Mark._.P.._.Report." localSheetId="2" hidden="1">{#N/A,#N/A,FALSE,"1999 Fiscal Current Week";#N/A,#N/A,FALSE,"1999 Fiscal Variance"}</definedName>
    <definedName name="wrn.Mark._.P.._.Report." localSheetId="5" hidden="1">{#N/A,#N/A,FALSE,"1999 Fiscal Current Week";#N/A,#N/A,FALSE,"1999 Fiscal Variance"}</definedName>
    <definedName name="wrn.Mark._.P.._.Report." localSheetId="1" hidden="1">{#N/A,#N/A,FALSE,"1999 Fiscal Current Week";#N/A,#N/A,FALSE,"1999 Fiscal Variance"}</definedName>
    <definedName name="wrn.Mark._.P.._.Report." hidden="1">{#N/A,#N/A,FALSE,"1999 Fiscal Current Week";#N/A,#N/A,FALSE,"1999 Fiscal Variance"}</definedName>
    <definedName name="wrn.Monthly._.CF._.Analysis." localSheetId="3" hidden="1">{"Balance sheet",#N/A,TRUE,"FORMS";"YTD Cashflow",#N/A,TRUE,"FORMS";"Current Month CF",#N/A,TRUE,"FORMS";"Summary",#N/A,TRUE,"FORMS";"Traditional CF",#N/A,TRUE,"CF Format";"CM CF Comp",#N/A,TRUE,"CM CF COMP";"Receivables",#N/A,TRUE,"Receivables";"Inventory",#N/A,TRUE,"Inventory"}</definedName>
    <definedName name="wrn.Monthly._.CF._.Analysis." localSheetId="2" hidden="1">{"Balance sheet",#N/A,TRUE,"FORMS";"YTD Cashflow",#N/A,TRUE,"FORMS";"Current Month CF",#N/A,TRUE,"FORMS";"Summary",#N/A,TRUE,"FORMS";"Traditional CF",#N/A,TRUE,"CF Format";"CM CF Comp",#N/A,TRUE,"CM CF COMP";"Receivables",#N/A,TRUE,"Receivables";"Inventory",#N/A,TRUE,"Inventory"}</definedName>
    <definedName name="wrn.Monthly._.CF._.Analysis." localSheetId="5" hidden="1">{"Balance sheet",#N/A,TRUE,"FORMS";"YTD Cashflow",#N/A,TRUE,"FORMS";"Current Month CF",#N/A,TRUE,"FORMS";"Summary",#N/A,TRUE,"FORMS";"Traditional CF",#N/A,TRUE,"CF Format";"CM CF Comp",#N/A,TRUE,"CM CF COMP";"Receivables",#N/A,TRUE,"Receivables";"Inventory",#N/A,TRUE,"Inventory"}</definedName>
    <definedName name="wrn.Monthly._.CF._.Analysis." localSheetId="1" hidden="1">{"Balance sheet",#N/A,TRUE,"FORMS";"YTD Cashflow",#N/A,TRUE,"FORMS";"Current Month CF",#N/A,TRUE,"FORMS";"Summary",#N/A,TRUE,"FORMS";"Traditional CF",#N/A,TRUE,"CF Format";"CM CF Comp",#N/A,TRUE,"CM CF COMP";"Receivables",#N/A,TRUE,"Receivables";"Inventory",#N/A,TRUE,"Inventory"}</definedName>
    <definedName name="wrn.Monthly._.CF._.Analysis." hidden="1">{"Balance sheet",#N/A,TRUE,"FORMS";"YTD Cashflow",#N/A,TRUE,"FORMS";"Current Month CF",#N/A,TRUE,"FORMS";"Summary",#N/A,TRUE,"FORMS";"Traditional CF",#N/A,TRUE,"CF Format";"CM CF Comp",#N/A,TRUE,"CM CF COMP";"Receivables",#N/A,TRUE,"Receivables";"Inventory",#N/A,TRUE,"Inventory"}</definedName>
    <definedName name="wrn.PACKAGE." localSheetId="3" hidden="1">{"SUMMARY",#N/A,FALSE,"FORMS";"Balance Sheet",#N/A,FALSE,"FORMS";"YTD CASH FLOW",#N/A,FALSE,"FORMS";"CF CURRENT MONTH",#N/A,FALSE,"FORMS";"RONA REPORT",#N/A,FALSE,"FORMS";"NFA",#N/A,FALSE,"FORMS"}</definedName>
    <definedName name="wrn.PACKAGE." localSheetId="2" hidden="1">{"SUMMARY",#N/A,FALSE,"FORMS";"Balance Sheet",#N/A,FALSE,"FORMS";"YTD CASH FLOW",#N/A,FALSE,"FORMS";"CF CURRENT MONTH",#N/A,FALSE,"FORMS";"RONA REPORT",#N/A,FALSE,"FORMS";"NFA",#N/A,FALSE,"FORMS"}</definedName>
    <definedName name="wrn.PACKAGE." localSheetId="5" hidden="1">{"SUMMARY",#N/A,FALSE,"FORMS";"Balance Sheet",#N/A,FALSE,"FORMS";"YTD CASH FLOW",#N/A,FALSE,"FORMS";"CF CURRENT MONTH",#N/A,FALSE,"FORMS";"RONA REPORT",#N/A,FALSE,"FORMS";"NFA",#N/A,FALSE,"FORMS"}</definedName>
    <definedName name="wrn.PACKAGE." localSheetId="1" hidden="1">{"SUMMARY",#N/A,FALSE,"FORMS";"Balance Sheet",#N/A,FALSE,"FORMS";"YTD CASH FLOW",#N/A,FALSE,"FORMS";"CF CURRENT MONTH",#N/A,FALSE,"FORMS";"RONA REPORT",#N/A,FALSE,"FORMS";"NFA",#N/A,FALSE,"FORMS"}</definedName>
    <definedName name="wrn.PACKAGE." hidden="1">{"SUMMARY",#N/A,FALSE,"FORMS";"Balance Sheet",#N/A,FALSE,"FORMS";"YTD CASH FLOW",#N/A,FALSE,"FORMS";"CF CURRENT MONTH",#N/A,FALSE,"FORMS";"RONA REPORT",#N/A,FALSE,"FORMS";"NFA",#N/A,FALSE,"FORMS"}</definedName>
    <definedName name="wrn.Print." localSheetId="3" hidden="1">{"vi1",#N/A,FALSE,"Financial Statements";"vi2",#N/A,FALSE,"Financial Statements";#N/A,#N/A,FALSE,"DCF"}</definedName>
    <definedName name="wrn.Print." localSheetId="2" hidden="1">{"vi1",#N/A,FALSE,"Financial Statements";"vi2",#N/A,FALSE,"Financial Statements";#N/A,#N/A,FALSE,"DCF"}</definedName>
    <definedName name="wrn.Print." localSheetId="5" hidden="1">{"vi1",#N/A,FALSE,"Financial Statements";"vi2",#N/A,FALSE,"Financial Statements";#N/A,#N/A,FALSE,"DCF"}</definedName>
    <definedName name="wrn.Print." localSheetId="1" hidden="1">{"vi1",#N/A,FALSE,"Financial Statements";"vi2",#N/A,FALSE,"Financial Statements";#N/A,#N/A,FALSE,"DCF"}</definedName>
    <definedName name="wrn.Print." hidden="1">{"vi1",#N/A,FALSE,"Financial Statements";"vi2",#N/A,FALSE,"Financial Statements";#N/A,#N/A,FALSE,"DCF"}</definedName>
    <definedName name="wrn.PRODUCT._.GROUP." localSheetId="3" hidden="1">{"PRODUCTGROUP",#N/A,FALSE,"PRODUCT GROUP"}</definedName>
    <definedName name="wrn.PRODUCT._.GROUP." localSheetId="2" hidden="1">{"PRODUCTGROUP",#N/A,FALSE,"PRODUCT GROUP"}</definedName>
    <definedName name="wrn.PRODUCT._.GROUP." localSheetId="5" hidden="1">{"PRODUCTGROUP",#N/A,FALSE,"PRODUCT GROUP"}</definedName>
    <definedName name="wrn.PRODUCT._.GROUP." localSheetId="1" hidden="1">{"PRODUCTGROUP",#N/A,FALSE,"PRODUCT GROUP"}</definedName>
    <definedName name="wrn.PRODUCT._.GROUP." hidden="1">{"PRODUCTGROUP",#N/A,FALSE,"PRODUCT GROUP"}</definedName>
    <definedName name="wrn.REPORTING._.PACKAGE." localSheetId="3" hidden="1">{#N/A,#N/A,TRUE,"Cover";#N/A,#N/A,TRUE,"BS";#N/A,#N/A,TRUE,"BS (2)";#N/A,#N/A,TRUE,"BS (3)";#N/A,#N/A,TRUE,"Supp Info-BS";#N/A,#N/A,TRUE,"IS";#N/A,#N/A,TRUE,"IS (2)";#N/A,#N/A,TRUE,"IS (3)";#N/A,#N/A,TRUE,"Supp Info-IS";#N/A,#N/A,TRUE,"CF";#N/A,#N/A,TRUE,"Supp Info-CF";#N/A,#N/A,TRUE,"SH";#N/A,#N/A,TRUE,"Supp Info-SH"}</definedName>
    <definedName name="wrn.REPORTING._.PACKAGE." localSheetId="2" hidden="1">{#N/A,#N/A,TRUE,"Cover";#N/A,#N/A,TRUE,"BS";#N/A,#N/A,TRUE,"BS (2)";#N/A,#N/A,TRUE,"BS (3)";#N/A,#N/A,TRUE,"Supp Info-BS";#N/A,#N/A,TRUE,"IS";#N/A,#N/A,TRUE,"IS (2)";#N/A,#N/A,TRUE,"IS (3)";#N/A,#N/A,TRUE,"Supp Info-IS";#N/A,#N/A,TRUE,"CF";#N/A,#N/A,TRUE,"Supp Info-CF";#N/A,#N/A,TRUE,"SH";#N/A,#N/A,TRUE,"Supp Info-SH"}</definedName>
    <definedName name="wrn.REPORTING._.PACKAGE." localSheetId="5" hidden="1">{#N/A,#N/A,TRUE,"Cover";#N/A,#N/A,TRUE,"BS";#N/A,#N/A,TRUE,"BS (2)";#N/A,#N/A,TRUE,"BS (3)";#N/A,#N/A,TRUE,"Supp Info-BS";#N/A,#N/A,TRUE,"IS";#N/A,#N/A,TRUE,"IS (2)";#N/A,#N/A,TRUE,"IS (3)";#N/A,#N/A,TRUE,"Supp Info-IS";#N/A,#N/A,TRUE,"CF";#N/A,#N/A,TRUE,"Supp Info-CF";#N/A,#N/A,TRUE,"SH";#N/A,#N/A,TRUE,"Supp Info-SH"}</definedName>
    <definedName name="wrn.REPORTING._.PACKAGE." localSheetId="1" hidden="1">{#N/A,#N/A,TRUE,"Cover";#N/A,#N/A,TRUE,"BS";#N/A,#N/A,TRUE,"BS (2)";#N/A,#N/A,TRUE,"BS (3)";#N/A,#N/A,TRUE,"Supp Info-BS";#N/A,#N/A,TRUE,"IS";#N/A,#N/A,TRUE,"IS (2)";#N/A,#N/A,TRUE,"IS (3)";#N/A,#N/A,TRUE,"Supp Info-IS";#N/A,#N/A,TRUE,"CF";#N/A,#N/A,TRUE,"Supp Info-CF";#N/A,#N/A,TRUE,"SH";#N/A,#N/A,TRUE,"Supp Info-SH"}</definedName>
    <definedName name="wrn.REPORTING._.PACKAGE." hidden="1">{#N/A,#N/A,TRUE,"Cover";#N/A,#N/A,TRUE,"BS";#N/A,#N/A,TRUE,"BS (2)";#N/A,#N/A,TRUE,"BS (3)";#N/A,#N/A,TRUE,"Supp Info-BS";#N/A,#N/A,TRUE,"IS";#N/A,#N/A,TRUE,"IS (2)";#N/A,#N/A,TRUE,"IS (3)";#N/A,#N/A,TRUE,"Supp Info-IS";#N/A,#N/A,TRUE,"CF";#N/A,#N/A,TRUE,"Supp Info-CF";#N/A,#N/A,TRUE,"SH";#N/A,#N/A,TRUE,"Supp Info-SH"}</definedName>
    <definedName name="wrn.RONA." localSheetId="3" hidden="1">{"Rona 12 Month",#N/A,FALSE,"FORMS";"NFA",#N/A,FALSE,"FORMS"}</definedName>
    <definedName name="wrn.RONA." localSheetId="2" hidden="1">{"Rona 12 Month",#N/A,FALSE,"FORMS";"NFA",#N/A,FALSE,"FORMS"}</definedName>
    <definedName name="wrn.RONA." localSheetId="5" hidden="1">{"Rona 12 Month",#N/A,FALSE,"FORMS";"NFA",#N/A,FALSE,"FORMS"}</definedName>
    <definedName name="wrn.RONA." localSheetId="1" hidden="1">{"Rona 12 Month",#N/A,FALSE,"FORMS";"NFA",#N/A,FALSE,"FORMS"}</definedName>
    <definedName name="wrn.RONA." hidden="1">{"Rona 12 Month",#N/A,FALSE,"FORMS";"NFA",#N/A,FALSE,"FORMS"}</definedName>
    <definedName name="wrn.SUMMARY." localSheetId="3" hidden="1">{"SUMMARY",#N/A,FALSE,"FORMS"}</definedName>
    <definedName name="wrn.SUMMARY." localSheetId="2" hidden="1">{"SUMMARY",#N/A,FALSE,"FORMS"}</definedName>
    <definedName name="wrn.SUMMARY." localSheetId="5" hidden="1">{"SUMMARY",#N/A,FALSE,"FORMS"}</definedName>
    <definedName name="wrn.SUMMARY." localSheetId="1" hidden="1">{"SUMMARY",#N/A,FALSE,"FORMS"}</definedName>
    <definedName name="wrn.SUMMARY." hidden="1">{"SUMMARY",#N/A,FALSE,"FORMS"}</definedName>
    <definedName name="wrn.TPCE." localSheetId="3" hidden="1">{#N/A,#N/A,TRUE,"TSTTPCE (1)";#N/A,#N/A,TRUE,"TSTTPCE (2)";#N/A,#N/A,TRUE,"TSTTPCE (3)"}</definedName>
    <definedName name="wrn.TPCE." localSheetId="2" hidden="1">{#N/A,#N/A,TRUE,"TSTTPCE (1)";#N/A,#N/A,TRUE,"TSTTPCE (2)";#N/A,#N/A,TRUE,"TSTTPCE (3)"}</definedName>
    <definedName name="wrn.TPCE." localSheetId="5" hidden="1">{#N/A,#N/A,TRUE,"TSTTPCE (1)";#N/A,#N/A,TRUE,"TSTTPCE (2)";#N/A,#N/A,TRUE,"TSTTPCE (3)"}</definedName>
    <definedName name="wrn.TPCE." localSheetId="1" hidden="1">{#N/A,#N/A,TRUE,"TSTTPCE (1)";#N/A,#N/A,TRUE,"TSTTPCE (2)";#N/A,#N/A,TRUE,"TSTTPCE (3)"}</definedName>
    <definedName name="wrn.TPCE." hidden="1">{#N/A,#N/A,TRUE,"TSTTPCE (1)";#N/A,#N/A,TRUE,"TSTTPCE (2)";#N/A,#N/A,TRUE,"TSTTPCE (3)"}</definedName>
    <definedName name="wrn.USF._.GROUP." localSheetId="3" hidden="1">{"USFGROUP",#N/A,FALSE,"USF GROUP CONSOL"}</definedName>
    <definedName name="wrn.USF._.GROUP." localSheetId="2" hidden="1">{"USFGROUP",#N/A,FALSE,"USF GROUP CONSOL"}</definedName>
    <definedName name="wrn.USF._.GROUP." localSheetId="5" hidden="1">{"USFGROUP",#N/A,FALSE,"USF GROUP CONSOL"}</definedName>
    <definedName name="wrn.USF._.GROUP." localSheetId="1" hidden="1">{"USFGROUP",#N/A,FALSE,"USF GROUP CONSOL"}</definedName>
    <definedName name="wrn.USF._.GROUP." hidden="1">{"USFGROUP",#N/A,FALSE,"USF GROUP CONSOL"}</definedName>
    <definedName name="wrn.VALUATION." localSheetId="3" hidden="1">{#N/A,#N/A,FALSE,"Valuation Assumptions";#N/A,#N/A,FALSE,"Summary";#N/A,#N/A,FALSE,"DCF";#N/A,#N/A,FALSE,"Valuation";#N/A,#N/A,FALSE,"WACC";#N/A,#N/A,FALSE,"UBVH";#N/A,#N/A,FALSE,"Free Cash Flow"}</definedName>
    <definedName name="wrn.VALUATION." localSheetId="2" hidden="1">{#N/A,#N/A,FALSE,"Valuation Assumptions";#N/A,#N/A,FALSE,"Summary";#N/A,#N/A,FALSE,"DCF";#N/A,#N/A,FALSE,"Valuation";#N/A,#N/A,FALSE,"WACC";#N/A,#N/A,FALSE,"UBVH";#N/A,#N/A,FALSE,"Free Cash Flow"}</definedName>
    <definedName name="wrn.VALUATION." localSheetId="5" hidden="1">{#N/A,#N/A,FALSE,"Valuation Assumptions";#N/A,#N/A,FALSE,"Summary";#N/A,#N/A,FALSE,"DCF";#N/A,#N/A,FALSE,"Valuation";#N/A,#N/A,FALSE,"WACC";#N/A,#N/A,FALSE,"UBVH";#N/A,#N/A,FALSE,"Free Cash Flow"}</definedName>
    <definedName name="wrn.VALUATION." localSheetId="1" hidden="1">{#N/A,#N/A,FALSE,"Valuation Assumptions";#N/A,#N/A,FALSE,"Summary";#N/A,#N/A,FALSE,"DCF";#N/A,#N/A,FALSE,"Valuation";#N/A,#N/A,FALSE,"WACC";#N/A,#N/A,FALSE,"UBVH";#N/A,#N/A,FALSE,"Free Cash Flow"}</definedName>
    <definedName name="wrn.VALUATION." hidden="1">{#N/A,#N/A,FALSE,"Valuation Assumptions";#N/A,#N/A,FALSE,"Summary";#N/A,#N/A,FALSE,"DCF";#N/A,#N/A,FALSE,"Valuation";#N/A,#N/A,FALSE,"WACC";#N/A,#N/A,FALSE,"UBVH";#N/A,#N/A,FALSE,"Free Cash Flow"}</definedName>
    <definedName name="xxx" localSheetId="2" hidden="1">#REF!</definedName>
    <definedName name="xxx" localSheetId="4" hidden="1">#REF!</definedName>
    <definedName name="xxx" localSheetId="7" hidden="1">#REF!</definedName>
    <definedName name="xxx" localSheetId="9" hidden="1">#REF!</definedName>
    <definedName name="xxx" hidden="1">#REF!</definedName>
    <definedName name="Z_C12274AD_2A86_11D1_8551_0001C85657D0_.wvu.Rows" hidden="1">#REF!,#REF!</definedName>
    <definedName name="Z_C12274AE_2A86_11D1_8551_0001C85657D0_.wvu.Rows" hidden="1">#REF!,#REF!,#REF!</definedName>
    <definedName name="Z_C12274AF_2A86_11D1_8551_0001C85657D0_.wvu.Rows" hidden="1">#REF!,#REF!,#REF!</definedName>
    <definedName name="Z_C12274B0_2A86_11D1_8551_0001C85657D0_.wvu.Rows" hidden="1">#REF!,#REF!,#REF!</definedName>
    <definedName name="Z_C12274B1_2A86_11D1_8551_0001C85657D0_.wvu.Rows" hidden="1">#REF!,#REF!,#REF!,#REF!</definedName>
    <definedName name="Z_C12274B2_2A86_11D1_8551_0001C85657D0_.wvu.Rows" hidden="1">#REF!,#REF!,#REF!</definedName>
    <definedName name="Z_E99179D8_7098_436B_AC1E_0B22FAF41736_.wvu.FilterData" localSheetId="2" hidden="1">#REF!</definedName>
    <definedName name="Z_E99179D8_7098_436B_AC1E_0B22FAF41736_.wvu.FilterData" localSheetId="4" hidden="1">#REF!</definedName>
    <definedName name="Z_E99179D8_7098_436B_AC1E_0B22FAF41736_.wvu.FilterData" localSheetId="7" hidden="1">#REF!</definedName>
    <definedName name="Z_E99179D8_7098_436B_AC1E_0B22FAF41736_.wvu.FilterData" localSheetId="9" hidden="1">#REF!</definedName>
    <definedName name="Z_E99179D8_7098_436B_AC1E_0B22FAF41736_.wvu.FilterData" hidden="1">#REF!</definedName>
    <definedName name="ZTA" hidden="1">#REF!</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9" i="19" l="1"/>
  <c r="C49" i="18" l="1"/>
  <c r="C23" i="12"/>
  <c r="B41" i="13"/>
  <c r="B50" i="15"/>
  <c r="C86" i="16"/>
  <c r="C86" i="14" l="1"/>
  <c r="B39" i="8" l="1"/>
  <c r="C19" i="5"/>
</calcChain>
</file>

<file path=xl/sharedStrings.xml><?xml version="1.0" encoding="utf-8"?>
<sst xmlns="http://schemas.openxmlformats.org/spreadsheetml/2006/main" count="332" uniqueCount="150">
  <si>
    <t>Date:</t>
  </si>
  <si>
    <t>UNAUDITED RECONCILIATIONS</t>
  </si>
  <si>
    <t>(Figures in millions, unless specified otherwise)</t>
  </si>
  <si>
    <t>See the 'Non-GAAP Footnotes' sheet for footnote definitions</t>
  </si>
  <si>
    <t>Q1'2024</t>
  </si>
  <si>
    <t>Q2'2024</t>
  </si>
  <si>
    <t>Q3'2024</t>
  </si>
  <si>
    <t>Q4'2024</t>
  </si>
  <si>
    <t>FY 2024</t>
  </si>
  <si>
    <t>ADJUSTED EBITDA RECONCILIATION</t>
  </si>
  <si>
    <t>Income (loss) from continuing operations</t>
  </si>
  <si>
    <r>
      <t>Acquisition-related amortization</t>
    </r>
    <r>
      <rPr>
        <vertAlign val="superscript"/>
        <sz val="10"/>
        <color theme="1"/>
        <rFont val="Arial"/>
        <family val="2"/>
      </rPr>
      <t>1a</t>
    </r>
  </si>
  <si>
    <t>Loss on extinguishment of debt</t>
  </si>
  <si>
    <r>
      <t>Other, net</t>
    </r>
    <r>
      <rPr>
        <vertAlign val="superscript"/>
        <sz val="10"/>
        <color theme="1"/>
        <rFont val="Arial"/>
        <family val="2"/>
      </rPr>
      <t>3</t>
    </r>
  </si>
  <si>
    <r>
      <t>Restructuring and other costs</t>
    </r>
    <r>
      <rPr>
        <vertAlign val="superscript"/>
        <sz val="10"/>
        <color theme="1"/>
        <rFont val="Arial"/>
        <family val="2"/>
      </rPr>
      <t>2</t>
    </r>
  </si>
  <si>
    <r>
      <t>Disposition-related costs</t>
    </r>
    <r>
      <rPr>
        <vertAlign val="superscript"/>
        <sz val="10"/>
        <color theme="1"/>
        <rFont val="Arial"/>
        <family val="2"/>
      </rPr>
      <t>4</t>
    </r>
  </si>
  <si>
    <r>
      <t>Litigation costs, net</t>
    </r>
    <r>
      <rPr>
        <vertAlign val="superscript"/>
        <sz val="10"/>
        <color theme="1"/>
        <rFont val="Arial"/>
        <family val="2"/>
      </rPr>
      <t>5</t>
    </r>
  </si>
  <si>
    <r>
      <t>Indirect tax matters</t>
    </r>
    <r>
      <rPr>
        <vertAlign val="superscript"/>
        <sz val="10"/>
        <color theme="1"/>
        <rFont val="Arial"/>
        <family val="2"/>
      </rPr>
      <t>6</t>
    </r>
  </si>
  <si>
    <t>Stock-based compensation</t>
  </si>
  <si>
    <r>
      <t>Tax impact on adjustments</t>
    </r>
    <r>
      <rPr>
        <vertAlign val="superscript"/>
        <sz val="10"/>
        <rFont val="Arial"/>
        <family val="2"/>
      </rPr>
      <t>9</t>
    </r>
  </si>
  <si>
    <t>Adjusted Net Income (Loss) from Continuing Operations</t>
  </si>
  <si>
    <r>
      <t>Depreciation and amortization of property and equipment</t>
    </r>
    <r>
      <rPr>
        <vertAlign val="superscript"/>
        <sz val="10"/>
        <color theme="1"/>
        <rFont val="Arial"/>
        <family val="2"/>
      </rPr>
      <t>1b</t>
    </r>
  </si>
  <si>
    <r>
      <t>Amortization of capitalized implementation costs</t>
    </r>
    <r>
      <rPr>
        <vertAlign val="superscript"/>
        <sz val="10"/>
        <color theme="1"/>
        <rFont val="Arial"/>
        <family val="2"/>
      </rPr>
      <t>1c</t>
    </r>
  </si>
  <si>
    <t>Interest expense, net</t>
  </si>
  <si>
    <t>Remaining provision (benefit) for income taxes</t>
  </si>
  <si>
    <t>Adjusted EBITDA</t>
  </si>
  <si>
    <r>
      <t>Adjustments</t>
    </r>
    <r>
      <rPr>
        <vertAlign val="superscript"/>
        <sz val="10"/>
        <color theme="1"/>
        <rFont val="Arial"/>
        <family val="2"/>
      </rPr>
      <t>11</t>
    </r>
  </si>
  <si>
    <t>Normalized Adjusted EBITDA</t>
  </si>
  <si>
    <t>Revenue</t>
  </si>
  <si>
    <t>Total Revenue</t>
  </si>
  <si>
    <t>Discontinued Operations net of eliminations</t>
  </si>
  <si>
    <t>Revenue from Continuing Operations</t>
  </si>
  <si>
    <t>ADJUSTED COST OF REVENUE (excluding technology costs) RECONCILIATION</t>
  </si>
  <si>
    <t>Cost of Revenue (excluding technology costs)</t>
  </si>
  <si>
    <t>Adjustments:</t>
  </si>
  <si>
    <r>
      <t>Depreciation &amp; Amortization</t>
    </r>
    <r>
      <rPr>
        <vertAlign val="superscript"/>
        <sz val="10"/>
        <color theme="1"/>
        <rFont val="Arial"/>
        <family val="2"/>
      </rPr>
      <t>3</t>
    </r>
  </si>
  <si>
    <t>Adjusted Cost of Revenue (excluding technology costs)</t>
  </si>
  <si>
    <t>Normalized Adjusted Cost of Revenue (excluding technology costs)</t>
  </si>
  <si>
    <t>ADJUSTED TECHNOLOGY COSTS RECONCILIATION</t>
  </si>
  <si>
    <t>Technology Costs</t>
  </si>
  <si>
    <t>Adjusted Technology Costs</t>
  </si>
  <si>
    <t>Normalized Adjusted Technology Expense</t>
  </si>
  <si>
    <t>ADJUSTED SG&amp;A EXPENSE RECONCILIATION</t>
  </si>
  <si>
    <t>SG&amp;A Expense</t>
  </si>
  <si>
    <r>
      <t>Restructuring and other costs</t>
    </r>
    <r>
      <rPr>
        <vertAlign val="superscript"/>
        <sz val="10"/>
        <color theme="1"/>
        <rFont val="Arial"/>
        <family val="2"/>
      </rPr>
      <t>5</t>
    </r>
  </si>
  <si>
    <t>Adjusted SG&amp;A Expense</t>
  </si>
  <si>
    <t>Normalized Adjusted SG&amp;A Expense</t>
  </si>
  <si>
    <t>ADJUSTED EQUITY METHOD INCOME (LOSS) RECONCILITATION</t>
  </si>
  <si>
    <t>Equity method income (loss)</t>
  </si>
  <si>
    <r>
      <t>Equity method investment amortization</t>
    </r>
    <r>
      <rPr>
        <vertAlign val="superscript"/>
        <sz val="10"/>
        <color theme="1"/>
        <rFont val="Arial"/>
        <family val="2"/>
      </rPr>
      <t>1a</t>
    </r>
  </si>
  <si>
    <t xml:space="preserve">Adjusted equity method income (loss) </t>
  </si>
  <si>
    <t xml:space="preserve">Normalized Adjusted equity method income (loss) </t>
  </si>
  <si>
    <t>ADJUSTED DEPRECIATION &amp; AMORTIZATION</t>
  </si>
  <si>
    <t>Depreciation &amp; Amortization</t>
  </si>
  <si>
    <t>Adjusted Depreciation &amp; Amortization</t>
  </si>
  <si>
    <t>The following table reconciles our previously reported consolidated adjusted results by income statement line item to normalized adjusted results from continuing operations by line item. Adjustments represent (1) the impact of classifying Hospitality Solutions as a discontinued operations in accordance with GAAP and (2) a normalizing adjustment to remove expenses previously allocated to Hospitality Solutions that do not meet the GAAP definition for discontinued operations reporting. We believe that Normalized Adjusted EBITDA provides useful information to investors because it is an indicator of the performance of our ongoing business operations and allows for congruent comparisons period over period. Amounts are preliminary and subject to final close.</t>
  </si>
  <si>
    <t>UNAUDITED SABRE ADJUSTED P&amp;L</t>
  </si>
  <si>
    <t>Q1 2024</t>
  </si>
  <si>
    <t>Q2 2024</t>
  </si>
  <si>
    <t>Q3 2024</t>
  </si>
  <si>
    <t>Q4 2024</t>
  </si>
  <si>
    <t>As previously reported</t>
  </si>
  <si>
    <t>Normalized adjusted cost of revenue</t>
  </si>
  <si>
    <t>Adjusted Gross Income (excluding technology costs)</t>
  </si>
  <si>
    <t>Normalized adjusted gross income</t>
  </si>
  <si>
    <t>Normalized adjusted technology costs</t>
  </si>
  <si>
    <t>Adjusted SG&amp;A Costs</t>
  </si>
  <si>
    <t>Normalized adjusted SG&amp;A costs</t>
  </si>
  <si>
    <t>Adjusted Equity Method Income</t>
  </si>
  <si>
    <t>Normalized adjusted equity method income</t>
  </si>
  <si>
    <t>Normalized adjusted EBITDA</t>
  </si>
  <si>
    <t>Q1'2025</t>
  </si>
  <si>
    <t>Q2'2025</t>
  </si>
  <si>
    <t>Q3'2025</t>
  </si>
  <si>
    <t>Q4'2025</t>
  </si>
  <si>
    <t>FY 2025</t>
  </si>
  <si>
    <t>Q1'2026</t>
  </si>
  <si>
    <t>Q2'2026</t>
  </si>
  <si>
    <r>
      <t>Stockholder Matter Costs</t>
    </r>
    <r>
      <rPr>
        <vertAlign val="superscript"/>
        <sz val="10"/>
        <color theme="1"/>
        <rFont val="Arial"/>
        <family val="2"/>
      </rPr>
      <t>8</t>
    </r>
  </si>
  <si>
    <r>
      <t>Stock-based compensation</t>
    </r>
    <r>
      <rPr>
        <vertAlign val="superscript"/>
        <sz val="10"/>
        <color theme="1"/>
        <rFont val="Arial"/>
        <family val="2"/>
      </rPr>
      <t>7</t>
    </r>
  </si>
  <si>
    <r>
      <t>Adjustments</t>
    </r>
    <r>
      <rPr>
        <i/>
        <vertAlign val="superscript"/>
        <sz val="10"/>
        <color theme="1"/>
        <rFont val="Arial"/>
        <family val="2"/>
      </rPr>
      <t>10</t>
    </r>
  </si>
  <si>
    <r>
      <t>Depreciation &amp; Amortization</t>
    </r>
    <r>
      <rPr>
        <vertAlign val="superscript"/>
        <sz val="10"/>
        <color theme="1"/>
        <rFont val="Arial"/>
        <family val="2"/>
      </rPr>
      <t>1</t>
    </r>
  </si>
  <si>
    <t>Q1 2025</t>
  </si>
  <si>
    <t>Q2 2025</t>
  </si>
  <si>
    <t>Q3 2025</t>
  </si>
  <si>
    <t>Q4 2025</t>
  </si>
  <si>
    <t>Q1 2026</t>
  </si>
  <si>
    <t>Q2 2026</t>
  </si>
  <si>
    <t>Marketplace</t>
  </si>
  <si>
    <t>Airline Technology</t>
  </si>
  <si>
    <r>
      <t>Normalizing Adjustments</t>
    </r>
    <r>
      <rPr>
        <vertAlign val="superscript"/>
        <sz val="10"/>
        <color theme="1"/>
        <rFont val="Arial"/>
        <family val="2"/>
      </rPr>
      <t>10</t>
    </r>
  </si>
  <si>
    <t>Normalized Adjusted Cost of Revenue</t>
  </si>
  <si>
    <t>Normalized Adjusted Gross Income</t>
  </si>
  <si>
    <t>Normalized Adjusted Technology Costs</t>
  </si>
  <si>
    <t>Normalized Adjusted SG&amp;A Costs</t>
  </si>
  <si>
    <t>Normalized Adjusted Equity Method Income</t>
  </si>
  <si>
    <t>Adjusted EBITDA margin</t>
  </si>
  <si>
    <t>Normalized Adjusted EBITDA margin</t>
  </si>
  <si>
    <t>(1) Normalizing Adjustments represents removing costs previously allocated to Hospitality Solutions</t>
  </si>
  <si>
    <t>UNAUDITED SABRE FREE CASH FLOW</t>
  </si>
  <si>
    <t>Cash provided by operating activities from Continuing Operations</t>
  </si>
  <si>
    <t>Additions to property and equipment from Continuing Operations</t>
  </si>
  <si>
    <t>Free Cash Flow from Continuing Operations</t>
  </si>
  <si>
    <r>
      <t>Pro forma adjustments</t>
    </r>
    <r>
      <rPr>
        <vertAlign val="superscript"/>
        <sz val="10"/>
        <color theme="1"/>
        <rFont val="Arial"/>
        <family val="2"/>
      </rPr>
      <t>12</t>
    </r>
  </si>
  <si>
    <t>Pro Forma Free Cash Flow</t>
  </si>
  <si>
    <t>Cash provided by operating activities from Discontinued Operations</t>
  </si>
  <si>
    <t>Additions to property and equipment from Discontinued Operations</t>
  </si>
  <si>
    <t>Free Cash Flow from Discontinued Operations</t>
  </si>
  <si>
    <t>UNAUDITED METRICS</t>
  </si>
  <si>
    <t>Air Bookings</t>
  </si>
  <si>
    <t>% YoY B/(W)</t>
  </si>
  <si>
    <t>LGS Bookings</t>
  </si>
  <si>
    <t>Total Bookings</t>
  </si>
  <si>
    <t>Passengers Boarded</t>
  </si>
  <si>
    <t xml:space="preserve">Date: </t>
  </si>
  <si>
    <t>Reconciliation of Cash Payments for Interest to Cash Interest, Net</t>
  </si>
  <si>
    <t>2026 Estimated</t>
  </si>
  <si>
    <t>Paid-in-Kind Interest</t>
  </si>
  <si>
    <t>Amort of discount and issuance costs</t>
  </si>
  <si>
    <t>Interest accrued and unpaid, net</t>
  </si>
  <si>
    <t>Interest expense classified as disc ops</t>
  </si>
  <si>
    <t>Other non-cash items</t>
  </si>
  <si>
    <t>Cash Interest, Net</t>
  </si>
  <si>
    <t>$ B/(W)</t>
  </si>
  <si>
    <t>1Q</t>
  </si>
  <si>
    <t>2Q</t>
  </si>
  <si>
    <t>3Q</t>
  </si>
  <si>
    <t>4Q</t>
  </si>
  <si>
    <t>FY</t>
  </si>
  <si>
    <t>2021 Term Loan B-1</t>
  </si>
  <si>
    <t>2021 Term Loan B-2</t>
  </si>
  <si>
    <t>2022 Term Loan B-1</t>
  </si>
  <si>
    <t>2022 Term Loan B-2</t>
  </si>
  <si>
    <t>2024 Term Loan B-1 | B-2</t>
  </si>
  <si>
    <t>2025 Term Loan B-1 | B-2</t>
  </si>
  <si>
    <t>Sr. Secured Note (Apr 2025)</t>
  </si>
  <si>
    <t>Sr. Secured Note (Sep 2025)</t>
  </si>
  <si>
    <t>Sr. Secured Note (Jun 2027)</t>
  </si>
  <si>
    <t>Sr. Secured Note (Dec 2027)</t>
  </si>
  <si>
    <t>Structurally Sr. Secured Note (Jun 2029)</t>
  </si>
  <si>
    <t>Sr. Secured Note (Nov 2029)</t>
  </si>
  <si>
    <t>Sr. Secured Note (Mar 2030)</t>
  </si>
  <si>
    <t>Sr. Secured Note (Jul 2030)</t>
  </si>
  <si>
    <t>Sr. Exchangeable Note (Apr 2025)</t>
  </si>
  <si>
    <t>Sr. Exchangeable Note (Aug 2026)</t>
  </si>
  <si>
    <t>Sr. Exchangeable Note (May 2031)</t>
  </si>
  <si>
    <t>AR Securitization</t>
  </si>
  <si>
    <t>Income/Other</t>
  </si>
  <si>
    <t>Discontinued Operations</t>
  </si>
  <si>
    <t>Non-GAAP Footnotes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</si>
</sst>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44" formatCode="_(&quot;$&quot;* #,##0.00_);_(&quot;$&quot;* \(#,##0.00\);_(&quot;$&quot;* &quot;-&quot;??_);_(@_)"/>
    <numFmt numFmtId="43" formatCode="_(* #,##0.00_);_(* \(#,##0.00\);_(* &quot;-&quot;??_);_(@_)"/>
    <numFmt numFmtId="164" formatCode="0%;\(0%\)"/>
    <numFmt numFmtId="165" formatCode="&quot;$&quot;#,##0.000_);\(&quot;$&quot;#,##0.000\)"/>
    <numFmt numFmtId="166" formatCode="0.0%;\(0.0%\)"/>
    <numFmt numFmtId="167" formatCode="_(* #,##0.000_);_(* \(#,##0.000\);_(* &quot;-&quot;??_);_(@_)"/>
    <numFmt numFmtId="168" formatCode="0.000"/>
    <numFmt numFmtId="169" formatCode="0.0%;\(0.0%\);\-"/>
    <numFmt numFmtId="170" formatCode="_(&quot;$&quot;* #,##0_);_(&quot;$&quot;* \(#,##0\);_(&quot;$&quot;* &quot;-&quot;??_);_(@_)"/>
    <numFmt numFmtId="171" formatCode="0.0%"/>
    <numFmt numFmtId="172" formatCode="_(* #,##0_);_(* \(#,##0\);_(* &quot;-&quot;??_);_(@_)"/>
    <numFmt numFmtId="173" formatCode="&quot;$&quot;#,##0_);\(&quot;$&quot;#,##0\);\-"/>
    <numFmt numFmtId="174" formatCode="#,##0_);\(#,##0\);\-"/>
    <numFmt numFmtId="175" formatCode="0_);\(0\)"/>
    <numFmt numFmtId="176" formatCode="#,##0.00_);\(#,##0.00\);\-"/>
  </numFmts>
  <fonts count="42" x14ac:knownFonts="1">
    <font>
      <sz val="11"/>
      <color theme="1"/>
      <name val="Calibri"/>
      <family val="2"/>
      <scheme val="minor"/>
    </font>
    <font>
      <sz val="11"/>
      <color theme="1"/>
      <name val="Calibri"/>
      <family val="2"/>
      <scheme val="minor"/>
    </font>
    <font>
      <b/>
      <sz val="12"/>
      <color rgb="FF000000"/>
      <name val="Times New Roman"/>
      <family val="1"/>
    </font>
    <font>
      <sz val="12"/>
      <color rgb="FF000000"/>
      <name val="Times New Roman"/>
      <family val="1"/>
    </font>
    <font>
      <i/>
      <sz val="11"/>
      <color theme="1"/>
      <name val="Arial"/>
      <family val="2"/>
    </font>
    <font>
      <sz val="10"/>
      <color theme="1"/>
      <name val="Arial"/>
      <family val="2"/>
    </font>
    <font>
      <b/>
      <sz val="11"/>
      <color theme="1"/>
      <name val="Arial"/>
      <family val="2"/>
    </font>
    <font>
      <sz val="11"/>
      <color theme="1"/>
      <name val="Arial"/>
      <family val="2"/>
    </font>
    <font>
      <i/>
      <sz val="10"/>
      <color theme="1"/>
      <name val="Arial"/>
      <family val="2"/>
    </font>
    <font>
      <b/>
      <sz val="20"/>
      <color rgb="FF000099"/>
      <name val="Arial"/>
      <family val="2"/>
    </font>
    <font>
      <b/>
      <sz val="10"/>
      <color rgb="FFFF0000"/>
      <name val="Arial"/>
      <family val="2"/>
    </font>
    <font>
      <b/>
      <sz val="10"/>
      <color theme="1"/>
      <name val="Arial"/>
      <family val="2"/>
    </font>
    <font>
      <b/>
      <u val="singleAccounting"/>
      <sz val="10"/>
      <color theme="1"/>
      <name val="Arial"/>
      <family val="2"/>
    </font>
    <font>
      <sz val="10"/>
      <name val="Arial"/>
      <family val="2"/>
    </font>
    <font>
      <b/>
      <sz val="10"/>
      <name val="Arial"/>
      <family val="2"/>
    </font>
    <font>
      <b/>
      <i/>
      <sz val="10"/>
      <color theme="1"/>
      <name val="Arial"/>
      <family val="2"/>
    </font>
    <font>
      <sz val="10"/>
      <color rgb="FF0000FF"/>
      <name val="Arial"/>
      <family val="2"/>
    </font>
    <font>
      <i/>
      <sz val="10"/>
      <name val="Arial"/>
      <family val="2"/>
    </font>
    <font>
      <b/>
      <i/>
      <sz val="10"/>
      <name val="Arial"/>
      <family val="2"/>
    </font>
    <font>
      <b/>
      <sz val="10"/>
      <color rgb="FF000099"/>
      <name val="Arial"/>
      <family val="2"/>
    </font>
    <font>
      <b/>
      <sz val="12"/>
      <color rgb="FF000099"/>
      <name val="Arial"/>
      <family val="2"/>
    </font>
    <font>
      <vertAlign val="superscript"/>
      <sz val="10"/>
      <name val="Arial"/>
      <family val="2"/>
    </font>
    <font>
      <sz val="10"/>
      <color rgb="FFFF3399"/>
      <name val="Arial"/>
      <family val="2"/>
    </font>
    <font>
      <vertAlign val="superscript"/>
      <sz val="10"/>
      <color theme="1"/>
      <name val="Arial"/>
      <family val="2"/>
    </font>
    <font>
      <b/>
      <sz val="12"/>
      <color rgb="FF000000"/>
      <name val="Arial"/>
      <family val="2"/>
    </font>
    <font>
      <sz val="10.5"/>
      <color rgb="FF000000"/>
      <name val="Arial"/>
      <family val="2"/>
    </font>
    <font>
      <sz val="12"/>
      <color rgb="FF000000"/>
      <name val="Arial"/>
      <family val="2"/>
    </font>
    <font>
      <b/>
      <sz val="10"/>
      <color rgb="FF0000FF"/>
      <name val="Arial"/>
      <family val="2"/>
    </font>
    <font>
      <i/>
      <sz val="10"/>
      <color rgb="FF0000FF"/>
      <name val="Arial"/>
      <family val="2"/>
    </font>
    <font>
      <i/>
      <vertAlign val="superscript"/>
      <sz val="10"/>
      <color theme="1"/>
      <name val="Arial"/>
      <family val="2"/>
    </font>
    <font>
      <i/>
      <sz val="9"/>
      <color theme="1"/>
      <name val="Arial"/>
      <family val="2"/>
    </font>
    <font>
      <b/>
      <sz val="18"/>
      <color rgb="FF000099"/>
      <name val="Arial"/>
      <family val="2"/>
    </font>
    <font>
      <b/>
      <sz val="16"/>
      <color rgb="FF000099"/>
      <name val="Arial"/>
      <family val="2"/>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u/>
      <sz val="11"/>
      <color theme="1"/>
      <name val="Calibri"/>
      <family val="2"/>
      <scheme val="minor"/>
    </font>
    <font>
      <sz val="10"/>
      <color theme="1"/>
      <name val="Calibri"/>
      <family val="2"/>
      <scheme val="minor"/>
    </font>
    <font>
      <sz val="10"/>
      <name val="Calibri"/>
      <family val="2"/>
      <scheme val="minor"/>
    </font>
    <font>
      <sz val="11"/>
      <name val="Calibri"/>
      <family val="2"/>
      <scheme val="minor"/>
    </font>
    <font>
      <sz val="11"/>
      <color rgb="FF00B050"/>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1"/>
        <bgColor indexed="64"/>
      </patternFill>
    </fill>
    <fill>
      <patternFill patternType="solid">
        <fgColor theme="2" tint="-0.499984740745262"/>
        <bgColor indexed="64"/>
      </patternFill>
    </fill>
    <fill>
      <patternFill patternType="solid">
        <fgColor theme="0" tint="-4.9989318521683403E-2"/>
        <bgColor indexed="64"/>
      </patternFill>
    </fill>
  </fills>
  <borders count="10">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thin">
        <color indexed="64"/>
      </left>
      <right/>
      <top/>
      <bottom style="medium">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217">
    <xf numFmtId="0" fontId="0" fillId="0" borderId="0" xfId="0"/>
    <xf numFmtId="0" fontId="2" fillId="0" borderId="0" xfId="0" applyFont="1" applyAlignment="1">
      <alignment horizontal="left" vertical="top" readingOrder="1"/>
    </xf>
    <xf numFmtId="0" fontId="3" fillId="0" borderId="0" xfId="0" applyFont="1" applyAlignment="1">
      <alignment vertical="top" readingOrder="1"/>
    </xf>
    <xf numFmtId="14" fontId="4" fillId="0" borderId="0" xfId="0" applyNumberFormat="1" applyFont="1"/>
    <xf numFmtId="0" fontId="6" fillId="0" borderId="0" xfId="0" applyFont="1"/>
    <xf numFmtId="0" fontId="7" fillId="0" borderId="0" xfId="0" applyFont="1"/>
    <xf numFmtId="0" fontId="0" fillId="0" borderId="0" xfId="0" applyAlignment="1">
      <alignment vertical="center"/>
    </xf>
    <xf numFmtId="0" fontId="5" fillId="0" borderId="0" xfId="0" applyFont="1"/>
    <xf numFmtId="0" fontId="9" fillId="0" borderId="0" xfId="0" applyFont="1" applyAlignment="1">
      <alignment horizontal="left"/>
    </xf>
    <xf numFmtId="44" fontId="8" fillId="0" borderId="0" xfId="2" applyFont="1" applyAlignment="1">
      <alignment horizontal="left"/>
    </xf>
    <xf numFmtId="44" fontId="10" fillId="0" borderId="0" xfId="2" applyFont="1" applyAlignment="1">
      <alignment horizontal="left"/>
    </xf>
    <xf numFmtId="0" fontId="11" fillId="0" borderId="1" xfId="0" applyFont="1" applyBorder="1"/>
    <xf numFmtId="5" fontId="5" fillId="0" borderId="0" xfId="0" applyNumberFormat="1" applyFont="1"/>
    <xf numFmtId="0" fontId="11" fillId="0" borderId="2" xfId="0" applyFont="1" applyBorder="1"/>
    <xf numFmtId="0" fontId="11" fillId="0" borderId="0" xfId="0" applyFont="1"/>
    <xf numFmtId="5" fontId="11" fillId="2" borderId="0" xfId="0" applyNumberFormat="1" applyFont="1" applyFill="1"/>
    <xf numFmtId="0" fontId="8" fillId="0" borderId="0" xfId="0" applyFont="1"/>
    <xf numFmtId="5" fontId="11" fillId="0" borderId="0" xfId="0" applyNumberFormat="1" applyFont="1"/>
    <xf numFmtId="165" fontId="5" fillId="0" borderId="0" xfId="0" applyNumberFormat="1" applyFont="1"/>
    <xf numFmtId="0" fontId="9" fillId="0" borderId="0" xfId="0" applyFont="1"/>
    <xf numFmtId="0" fontId="11" fillId="0" borderId="0" xfId="0" applyFont="1" applyAlignment="1">
      <alignment horizontal="left" indent="1"/>
    </xf>
    <xf numFmtId="5" fontId="11" fillId="0" borderId="2" xfId="0" applyNumberFormat="1" applyFont="1" applyBorder="1"/>
    <xf numFmtId="5" fontId="11" fillId="2" borderId="2" xfId="0" applyNumberFormat="1" applyFont="1" applyFill="1" applyBorder="1"/>
    <xf numFmtId="0" fontId="8" fillId="0" borderId="0" xfId="0" quotePrefix="1" applyFont="1" applyAlignment="1">
      <alignment horizontal="left" indent="1"/>
    </xf>
    <xf numFmtId="0" fontId="8" fillId="0" borderId="0" xfId="0" quotePrefix="1" applyFont="1"/>
    <xf numFmtId="0" fontId="11" fillId="0" borderId="2" xfId="0" quotePrefix="1" applyFont="1" applyBorder="1"/>
    <xf numFmtId="0" fontId="13" fillId="0" borderId="0" xfId="0" applyFont="1"/>
    <xf numFmtId="0" fontId="11" fillId="0" borderId="0" xfId="0" applyFont="1" applyAlignment="1">
      <alignment horizontal="left"/>
    </xf>
    <xf numFmtId="1" fontId="13" fillId="2" borderId="0" xfId="0" applyNumberFormat="1" applyFont="1" applyFill="1"/>
    <xf numFmtId="0" fontId="8" fillId="0" borderId="0" xfId="0" quotePrefix="1" applyFont="1" applyAlignment="1">
      <alignment horizontal="left" indent="2"/>
    </xf>
    <xf numFmtId="0" fontId="17" fillId="0" borderId="0" xfId="0" quotePrefix="1" applyFont="1" applyAlignment="1">
      <alignment horizontal="left" indent="1"/>
    </xf>
    <xf numFmtId="164" fontId="17" fillId="0" borderId="0" xfId="3" quotePrefix="1" applyNumberFormat="1" applyFont="1" applyFill="1" applyAlignment="1">
      <alignment horizontal="right"/>
    </xf>
    <xf numFmtId="0" fontId="17" fillId="0" borderId="0" xfId="0" quotePrefix="1" applyFont="1"/>
    <xf numFmtId="0" fontId="17" fillId="2" borderId="0" xfId="0" quotePrefix="1" applyFont="1" applyFill="1"/>
    <xf numFmtId="166" fontId="17" fillId="0" borderId="0" xfId="3" quotePrefix="1" applyNumberFormat="1" applyFont="1" applyFill="1" applyAlignment="1">
      <alignment horizontal="right"/>
    </xf>
    <xf numFmtId="166" fontId="17" fillId="2" borderId="0" xfId="3" quotePrefix="1" applyNumberFormat="1" applyFont="1" applyFill="1" applyAlignment="1">
      <alignment horizontal="right"/>
    </xf>
    <xf numFmtId="0" fontId="14" fillId="0" borderId="2" xfId="0" applyFont="1" applyBorder="1"/>
    <xf numFmtId="1" fontId="14" fillId="0" borderId="2" xfId="0" applyNumberFormat="1" applyFont="1" applyBorder="1"/>
    <xf numFmtId="1" fontId="14" fillId="2" borderId="2" xfId="0" applyNumberFormat="1" applyFont="1" applyFill="1" applyBorder="1"/>
    <xf numFmtId="0" fontId="14" fillId="0" borderId="0" xfId="0" applyFont="1"/>
    <xf numFmtId="0" fontId="18" fillId="0" borderId="0" xfId="0" quotePrefix="1" applyFont="1" applyAlignment="1">
      <alignment horizontal="left" indent="1"/>
    </xf>
    <xf numFmtId="37" fontId="14" fillId="2" borderId="0" xfId="0" quotePrefix="1" applyNumberFormat="1" applyFont="1" applyFill="1"/>
    <xf numFmtId="166" fontId="17" fillId="0" borderId="0" xfId="3" quotePrefix="1" applyNumberFormat="1" applyFont="1" applyFill="1" applyBorder="1" applyAlignment="1">
      <alignment horizontal="right"/>
    </xf>
    <xf numFmtId="166" fontId="17" fillId="2" borderId="0" xfId="3" quotePrefix="1" applyNumberFormat="1" applyFont="1" applyFill="1" applyBorder="1" applyAlignment="1">
      <alignment horizontal="right"/>
    </xf>
    <xf numFmtId="5" fontId="14" fillId="0" borderId="0" xfId="0" applyNumberFormat="1" applyFont="1"/>
    <xf numFmtId="167" fontId="5" fillId="0" borderId="0" xfId="0" applyNumberFormat="1" applyFont="1"/>
    <xf numFmtId="0" fontId="20" fillId="0" borderId="0" xfId="0" applyFont="1"/>
    <xf numFmtId="0" fontId="5" fillId="0" borderId="0" xfId="0" quotePrefix="1" applyFont="1" applyAlignment="1">
      <alignment horizontal="left" indent="1"/>
    </xf>
    <xf numFmtId="0" fontId="13" fillId="0" borderId="0" xfId="0" quotePrefix="1" applyFont="1" applyAlignment="1">
      <alignment horizontal="left" indent="1"/>
    </xf>
    <xf numFmtId="0" fontId="11" fillId="0" borderId="2" xfId="0" quotePrefix="1" applyFont="1" applyBorder="1" applyAlignment="1">
      <alignment horizontal="left"/>
    </xf>
    <xf numFmtId="0" fontId="11" fillId="0" borderId="0" xfId="0" quotePrefix="1" applyFont="1" applyAlignment="1">
      <alignment horizontal="left"/>
    </xf>
    <xf numFmtId="5" fontId="5" fillId="0" borderId="0" xfId="3" applyNumberFormat="1" applyFont="1" applyFill="1"/>
    <xf numFmtId="5" fontId="11" fillId="0" borderId="0" xfId="2" applyNumberFormat="1" applyFont="1" applyFill="1" applyBorder="1"/>
    <xf numFmtId="0" fontId="5" fillId="0" borderId="0" xfId="0" applyFont="1" applyAlignment="1">
      <alignment horizontal="left" indent="1"/>
    </xf>
    <xf numFmtId="43" fontId="5" fillId="0" borderId="0" xfId="0" applyNumberFormat="1" applyFont="1"/>
    <xf numFmtId="0" fontId="11" fillId="0" borderId="0" xfId="0" quotePrefix="1" applyFont="1"/>
    <xf numFmtId="0" fontId="24" fillId="0" borderId="0" xfId="0" applyFont="1" applyAlignment="1">
      <alignment horizontal="left" vertical="top" readingOrder="1"/>
    </xf>
    <xf numFmtId="0" fontId="25" fillId="0" borderId="0" xfId="0" applyFont="1" applyAlignment="1">
      <alignment horizontal="left" vertical="center" readingOrder="1"/>
    </xf>
    <xf numFmtId="0" fontId="26" fillId="0" borderId="0" xfId="0" applyFont="1" applyAlignment="1">
      <alignment vertical="top" wrapText="1" readingOrder="1"/>
    </xf>
    <xf numFmtId="14" fontId="4" fillId="0" borderId="0" xfId="0" applyNumberFormat="1" applyFont="1" applyAlignment="1">
      <alignment horizontal="right"/>
    </xf>
    <xf numFmtId="14" fontId="8" fillId="0" borderId="0" xfId="0" applyNumberFormat="1" applyFont="1" applyAlignment="1">
      <alignment horizontal="right"/>
    </xf>
    <xf numFmtId="5" fontId="5" fillId="0" borderId="0" xfId="0" applyNumberFormat="1" applyFont="1" applyAlignment="1">
      <alignment horizontal="centerContinuous"/>
    </xf>
    <xf numFmtId="168" fontId="16" fillId="0" borderId="0" xfId="0" applyNumberFormat="1" applyFont="1"/>
    <xf numFmtId="168" fontId="27" fillId="0" borderId="0" xfId="0" applyNumberFormat="1" applyFont="1" applyAlignment="1">
      <alignment horizontal="center"/>
    </xf>
    <xf numFmtId="168" fontId="8" fillId="0" borderId="0" xfId="0" applyNumberFormat="1" applyFont="1" applyAlignment="1">
      <alignment horizontal="right"/>
    </xf>
    <xf numFmtId="165" fontId="16" fillId="0" borderId="0" xfId="0" applyNumberFormat="1" applyFont="1"/>
    <xf numFmtId="165" fontId="8" fillId="0" borderId="0" xfId="0" applyNumberFormat="1" applyFont="1" applyAlignment="1">
      <alignment horizontal="right"/>
    </xf>
    <xf numFmtId="9" fontId="16" fillId="0" borderId="0" xfId="3" applyFont="1"/>
    <xf numFmtId="0" fontId="12" fillId="0" borderId="1" xfId="0" applyFont="1" applyBorder="1" applyAlignment="1">
      <alignment horizontal="right"/>
    </xf>
    <xf numFmtId="0" fontId="12" fillId="2" borderId="1" xfId="0" quotePrefix="1" applyFont="1" applyFill="1" applyBorder="1" applyAlignment="1">
      <alignment horizontal="right"/>
    </xf>
    <xf numFmtId="5" fontId="12" fillId="2" borderId="1" xfId="0" quotePrefix="1" applyNumberFormat="1" applyFont="1" applyFill="1" applyBorder="1" applyAlignment="1">
      <alignment horizontal="right"/>
    </xf>
    <xf numFmtId="0" fontId="5" fillId="0" borderId="0" xfId="0" applyFont="1" applyAlignment="1">
      <alignment horizontal="left" indent="3"/>
    </xf>
    <xf numFmtId="0" fontId="7" fillId="4" borderId="0" xfId="0" applyFont="1" applyFill="1"/>
    <xf numFmtId="0" fontId="11" fillId="0" borderId="1" xfId="0" quotePrefix="1" applyFont="1" applyBorder="1" applyAlignment="1">
      <alignment horizontal="left"/>
    </xf>
    <xf numFmtId="5" fontId="5" fillId="2" borderId="0" xfId="0" applyNumberFormat="1" applyFont="1" applyFill="1"/>
    <xf numFmtId="0" fontId="19" fillId="0" borderId="0" xfId="0" applyFont="1" applyAlignment="1">
      <alignment vertical="center"/>
    </xf>
    <xf numFmtId="44" fontId="10" fillId="0" borderId="0" xfId="2" applyFont="1" applyAlignment="1">
      <alignment horizontal="left" vertical="center"/>
    </xf>
    <xf numFmtId="0" fontId="5" fillId="0" borderId="0" xfId="0" applyFont="1" applyAlignment="1">
      <alignment vertical="center"/>
    </xf>
    <xf numFmtId="44" fontId="11" fillId="0" borderId="1" xfId="2" applyFont="1" applyBorder="1" applyAlignment="1">
      <alignment horizontal="center"/>
    </xf>
    <xf numFmtId="0" fontId="11" fillId="2" borderId="1" xfId="0" quotePrefix="1" applyFont="1" applyFill="1" applyBorder="1" applyAlignment="1">
      <alignment horizontal="center"/>
    </xf>
    <xf numFmtId="44" fontId="11" fillId="0" borderId="0" xfId="2" applyFont="1" applyBorder="1" applyAlignment="1">
      <alignment horizontal="center"/>
    </xf>
    <xf numFmtId="0" fontId="11" fillId="0" borderId="5" xfId="0" applyFont="1" applyBorder="1" applyAlignment="1">
      <alignment horizontal="left" indent="1"/>
    </xf>
    <xf numFmtId="0" fontId="11" fillId="0" borderId="4" xfId="0" applyFont="1" applyBorder="1"/>
    <xf numFmtId="170" fontId="0" fillId="0" borderId="0" xfId="0" applyNumberFormat="1"/>
    <xf numFmtId="5" fontId="11" fillId="0" borderId="0" xfId="0" applyNumberFormat="1" applyFont="1" applyAlignment="1">
      <alignment horizontal="right"/>
    </xf>
    <xf numFmtId="5" fontId="11" fillId="2" borderId="0" xfId="1" applyNumberFormat="1" applyFont="1" applyFill="1" applyBorder="1" applyAlignment="1">
      <alignment horizontal="right"/>
    </xf>
    <xf numFmtId="0" fontId="30" fillId="3" borderId="0" xfId="2" applyNumberFormat="1" applyFont="1" applyFill="1" applyAlignment="1">
      <alignment horizontal="left" vertical="center" wrapText="1"/>
    </xf>
    <xf numFmtId="0" fontId="30" fillId="3" borderId="0" xfId="2" applyNumberFormat="1" applyFont="1" applyFill="1" applyAlignment="1">
      <alignment wrapText="1"/>
    </xf>
    <xf numFmtId="170" fontId="5" fillId="0" borderId="0" xfId="2" applyNumberFormat="1" applyFont="1" applyAlignment="1">
      <alignment horizontal="left"/>
    </xf>
    <xf numFmtId="9" fontId="8" fillId="0" borderId="0" xfId="3" applyFont="1" applyAlignment="1">
      <alignment horizontal="right"/>
    </xf>
    <xf numFmtId="44" fontId="8" fillId="0" borderId="1" xfId="2" applyFont="1" applyBorder="1" applyAlignment="1">
      <alignment horizontal="left"/>
    </xf>
    <xf numFmtId="5" fontId="5" fillId="0" borderId="0" xfId="0" applyNumberFormat="1" applyFont="1" applyAlignment="1">
      <alignment horizontal="center" vertical="center"/>
    </xf>
    <xf numFmtId="5" fontId="11" fillId="0" borderId="4" xfId="0" applyNumberFormat="1" applyFont="1" applyBorder="1" applyAlignment="1">
      <alignment horizontal="center" vertical="center"/>
    </xf>
    <xf numFmtId="5" fontId="5" fillId="0" borderId="0" xfId="2" applyNumberFormat="1" applyFont="1" applyBorder="1" applyAlignment="1">
      <alignment horizontal="center" vertical="center"/>
    </xf>
    <xf numFmtId="5" fontId="5" fillId="0" borderId="1" xfId="2" applyNumberFormat="1" applyFont="1" applyBorder="1" applyAlignment="1">
      <alignment horizontal="center" vertical="center"/>
    </xf>
    <xf numFmtId="5" fontId="11" fillId="0" borderId="0" xfId="2" applyNumberFormat="1" applyFont="1" applyBorder="1" applyAlignment="1">
      <alignment horizontal="center" vertical="center"/>
    </xf>
    <xf numFmtId="171" fontId="5" fillId="0" borderId="0" xfId="3" applyNumberFormat="1" applyFont="1" applyAlignment="1">
      <alignment horizontal="center"/>
    </xf>
    <xf numFmtId="168" fontId="28" fillId="0" borderId="0" xfId="3" quotePrefix="1" applyNumberFormat="1" applyFont="1" applyAlignment="1">
      <alignment horizontal="right"/>
    </xf>
    <xf numFmtId="164" fontId="17" fillId="0" borderId="0" xfId="3" applyNumberFormat="1" applyFont="1" applyAlignment="1">
      <alignment horizontal="right"/>
    </xf>
    <xf numFmtId="166" fontId="17" fillId="0" borderId="0" xfId="3" quotePrefix="1" applyNumberFormat="1" applyFont="1" applyAlignment="1">
      <alignment horizontal="right"/>
    </xf>
    <xf numFmtId="164" fontId="17" fillId="0" borderId="0" xfId="3" quotePrefix="1" applyNumberFormat="1" applyFont="1" applyAlignment="1">
      <alignment horizontal="right"/>
    </xf>
    <xf numFmtId="0" fontId="31" fillId="0" borderId="0" xfId="0" applyFont="1" applyAlignment="1">
      <alignment vertical="center"/>
    </xf>
    <xf numFmtId="0" fontId="31" fillId="0" borderId="0" xfId="0" applyFont="1" applyAlignment="1">
      <alignment horizontal="left"/>
    </xf>
    <xf numFmtId="5" fontId="14" fillId="0" borderId="2" xfId="0" applyNumberFormat="1" applyFont="1" applyBorder="1" applyAlignment="1">
      <alignment horizontal="center"/>
    </xf>
    <xf numFmtId="5" fontId="14" fillId="2" borderId="2" xfId="0" applyNumberFormat="1" applyFont="1" applyFill="1" applyBorder="1" applyAlignment="1">
      <alignment horizontal="center"/>
    </xf>
    <xf numFmtId="5" fontId="5" fillId="0" borderId="0" xfId="0" applyNumberFormat="1" applyFont="1" applyAlignment="1">
      <alignment horizontal="center"/>
    </xf>
    <xf numFmtId="5" fontId="16" fillId="0" borderId="0" xfId="0" applyNumberFormat="1" applyFont="1" applyAlignment="1">
      <alignment horizontal="center"/>
    </xf>
    <xf numFmtId="5" fontId="22" fillId="0" borderId="0" xfId="0" applyNumberFormat="1" applyFont="1" applyAlignment="1">
      <alignment horizontal="center"/>
    </xf>
    <xf numFmtId="5" fontId="13" fillId="0" borderId="1" xfId="0" applyNumberFormat="1" applyFont="1" applyBorder="1" applyAlignment="1">
      <alignment horizontal="center"/>
    </xf>
    <xf numFmtId="5" fontId="14" fillId="0" borderId="0" xfId="0" applyNumberFormat="1" applyFont="1" applyAlignment="1">
      <alignment horizontal="center"/>
    </xf>
    <xf numFmtId="5" fontId="14" fillId="2" borderId="0" xfId="0" applyNumberFormat="1" applyFont="1" applyFill="1" applyAlignment="1">
      <alignment horizontal="center"/>
    </xf>
    <xf numFmtId="5" fontId="11" fillId="0" borderId="0" xfId="0" applyNumberFormat="1" applyFont="1" applyAlignment="1">
      <alignment horizontal="center"/>
    </xf>
    <xf numFmtId="5" fontId="14" fillId="0" borderId="1" xfId="0" applyNumberFormat="1" applyFont="1" applyBorder="1" applyAlignment="1">
      <alignment horizontal="center"/>
    </xf>
    <xf numFmtId="5" fontId="13" fillId="0" borderId="0" xfId="0" applyNumberFormat="1" applyFont="1" applyAlignment="1">
      <alignment horizontal="center"/>
    </xf>
    <xf numFmtId="5" fontId="11" fillId="0" borderId="0" xfId="2" applyNumberFormat="1" applyFont="1" applyFill="1" applyBorder="1" applyAlignment="1">
      <alignment horizontal="center"/>
    </xf>
    <xf numFmtId="0" fontId="0" fillId="0" borderId="0" xfId="0" applyAlignment="1">
      <alignment wrapText="1"/>
    </xf>
    <xf numFmtId="172" fontId="13" fillId="2" borderId="0" xfId="1" applyNumberFormat="1" applyFont="1" applyFill="1" applyAlignment="1">
      <alignment horizontal="right"/>
    </xf>
    <xf numFmtId="5" fontId="5" fillId="0" borderId="0" xfId="0" applyNumberFormat="1" applyFont="1" applyAlignment="1">
      <alignment horizontal="right"/>
    </xf>
    <xf numFmtId="5" fontId="11" fillId="2" borderId="0" xfId="1" applyNumberFormat="1" applyFont="1" applyFill="1" applyAlignment="1">
      <alignment horizontal="right"/>
    </xf>
    <xf numFmtId="0" fontId="14" fillId="0" borderId="5" xfId="0" applyFont="1" applyBorder="1" applyAlignment="1">
      <alignment horizontal="left" indent="1"/>
    </xf>
    <xf numFmtId="5" fontId="11" fillId="0" borderId="4" xfId="0" applyNumberFormat="1" applyFont="1" applyBorder="1" applyAlignment="1">
      <alignment horizontal="right"/>
    </xf>
    <xf numFmtId="5" fontId="11" fillId="2" borderId="4" xfId="1" applyNumberFormat="1" applyFont="1" applyFill="1" applyBorder="1" applyAlignment="1">
      <alignment horizontal="right"/>
    </xf>
    <xf numFmtId="5" fontId="14" fillId="2" borderId="0" xfId="1" applyNumberFormat="1" applyFont="1" applyFill="1" applyAlignment="1">
      <alignment horizontal="right"/>
    </xf>
    <xf numFmtId="5" fontId="5" fillId="0" borderId="4" xfId="0" applyNumberFormat="1" applyFont="1" applyBorder="1" applyAlignment="1">
      <alignment horizontal="right"/>
    </xf>
    <xf numFmtId="44" fontId="5" fillId="0" borderId="0" xfId="2" applyFont="1" applyAlignment="1">
      <alignment horizontal="left"/>
    </xf>
    <xf numFmtId="5" fontId="5" fillId="0" borderId="0" xfId="2" applyNumberFormat="1" applyFont="1" applyAlignment="1">
      <alignment horizontal="right"/>
    </xf>
    <xf numFmtId="0" fontId="8" fillId="0" borderId="0" xfId="0" applyFont="1" applyAlignment="1">
      <alignment horizontal="left" indent="1"/>
    </xf>
    <xf numFmtId="9" fontId="5" fillId="0" borderId="0" xfId="3" applyFont="1" applyFill="1"/>
    <xf numFmtId="0" fontId="11" fillId="0" borderId="1" xfId="0" quotePrefix="1" applyFont="1" applyBorder="1"/>
    <xf numFmtId="0" fontId="5" fillId="0" borderId="1" xfId="0" applyFont="1" applyBorder="1"/>
    <xf numFmtId="5" fontId="13" fillId="2" borderId="0" xfId="0" applyNumberFormat="1" applyFont="1" applyFill="1" applyAlignment="1">
      <alignment horizontal="center"/>
    </xf>
    <xf numFmtId="5" fontId="14" fillId="2" borderId="1" xfId="0" applyNumberFormat="1" applyFont="1" applyFill="1" applyBorder="1" applyAlignment="1">
      <alignment horizontal="center"/>
    </xf>
    <xf numFmtId="167" fontId="12" fillId="0" borderId="1" xfId="1" applyNumberFormat="1" applyFont="1" applyBorder="1" applyAlignment="1">
      <alignment horizontal="center"/>
    </xf>
    <xf numFmtId="0" fontId="12" fillId="2" borderId="1" xfId="0" quotePrefix="1" applyFont="1" applyFill="1" applyBorder="1" applyAlignment="1">
      <alignment horizontal="center"/>
    </xf>
    <xf numFmtId="0" fontId="15" fillId="0" borderId="0" xfId="0" applyFont="1"/>
    <xf numFmtId="5" fontId="11" fillId="2" borderId="0" xfId="0" applyNumberFormat="1" applyFont="1" applyFill="1" applyAlignment="1">
      <alignment horizontal="center"/>
    </xf>
    <xf numFmtId="0" fontId="5" fillId="0" borderId="0" xfId="0" applyFont="1" applyAlignment="1">
      <alignment horizontal="left" wrapText="1" indent="1"/>
    </xf>
    <xf numFmtId="0" fontId="32" fillId="0" borderId="0" xfId="0" applyFont="1"/>
    <xf numFmtId="0" fontId="5" fillId="3" borderId="0" xfId="0" applyFont="1" applyFill="1" applyAlignment="1">
      <alignment horizontal="left" wrapText="1" indent="1"/>
    </xf>
    <xf numFmtId="173" fontId="13" fillId="3" borderId="0" xfId="0" applyNumberFormat="1" applyFont="1" applyFill="1" applyAlignment="1">
      <alignment horizontal="center"/>
    </xf>
    <xf numFmtId="173" fontId="13" fillId="2" borderId="0" xfId="0" applyNumberFormat="1" applyFont="1" applyFill="1" applyAlignment="1">
      <alignment horizontal="center"/>
    </xf>
    <xf numFmtId="0" fontId="11" fillId="3" borderId="2" xfId="0" applyFont="1" applyFill="1" applyBorder="1" applyAlignment="1">
      <alignment wrapText="1"/>
    </xf>
    <xf numFmtId="173" fontId="11" fillId="3" borderId="2" xfId="0" applyNumberFormat="1" applyFont="1" applyFill="1" applyBorder="1" applyAlignment="1">
      <alignment horizontal="center"/>
    </xf>
    <xf numFmtId="173" fontId="11" fillId="2" borderId="2" xfId="0" applyNumberFormat="1" applyFont="1" applyFill="1" applyBorder="1" applyAlignment="1">
      <alignment horizontal="center"/>
    </xf>
    <xf numFmtId="0" fontId="11" fillId="3" borderId="0" xfId="0" applyFont="1" applyFill="1" applyAlignment="1">
      <alignment wrapText="1"/>
    </xf>
    <xf numFmtId="173" fontId="11" fillId="3" borderId="0" xfId="0" applyNumberFormat="1" applyFont="1" applyFill="1" applyAlignment="1">
      <alignment horizontal="center"/>
    </xf>
    <xf numFmtId="173" fontId="11" fillId="2" borderId="0" xfId="0" applyNumberFormat="1" applyFont="1" applyFill="1" applyAlignment="1">
      <alignment horizontal="center"/>
    </xf>
    <xf numFmtId="173" fontId="13" fillId="0" borderId="0" xfId="0" applyNumberFormat="1" applyFont="1" applyAlignment="1">
      <alignment horizontal="center"/>
    </xf>
    <xf numFmtId="0" fontId="11" fillId="3" borderId="6" xfId="0" applyFont="1" applyFill="1" applyBorder="1" applyAlignment="1">
      <alignment wrapText="1"/>
    </xf>
    <xf numFmtId="173" fontId="11" fillId="3" borderId="7" xfId="0" applyNumberFormat="1" applyFont="1" applyFill="1" applyBorder="1" applyAlignment="1">
      <alignment horizontal="center"/>
    </xf>
    <xf numFmtId="173" fontId="11" fillId="2" borderId="7" xfId="0" applyNumberFormat="1" applyFont="1" applyFill="1" applyBorder="1" applyAlignment="1">
      <alignment horizontal="center"/>
    </xf>
    <xf numFmtId="0" fontId="5" fillId="0" borderId="0" xfId="0" applyFont="1" applyAlignment="1">
      <alignment wrapText="1"/>
    </xf>
    <xf numFmtId="173" fontId="5" fillId="0" borderId="0" xfId="0" applyNumberFormat="1" applyFont="1" applyAlignment="1">
      <alignment horizontal="center"/>
    </xf>
    <xf numFmtId="173" fontId="5" fillId="0" borderId="0" xfId="0" applyNumberFormat="1" applyFont="1"/>
    <xf numFmtId="0" fontId="30" fillId="0" borderId="0" xfId="0" applyFont="1"/>
    <xf numFmtId="44" fontId="11" fillId="2" borderId="1" xfId="2" applyFont="1" applyFill="1" applyBorder="1" applyAlignment="1">
      <alignment horizontal="center"/>
    </xf>
    <xf numFmtId="44" fontId="11" fillId="2" borderId="0" xfId="2" applyFont="1" applyFill="1" applyBorder="1" applyAlignment="1">
      <alignment horizontal="center"/>
    </xf>
    <xf numFmtId="5" fontId="5" fillId="2" borderId="0" xfId="2" applyNumberFormat="1" applyFont="1" applyFill="1" applyBorder="1" applyAlignment="1">
      <alignment horizontal="center" vertical="center"/>
    </xf>
    <xf numFmtId="5" fontId="5" fillId="2" borderId="1" xfId="2" applyNumberFormat="1" applyFont="1" applyFill="1" applyBorder="1" applyAlignment="1">
      <alignment horizontal="center" vertical="center"/>
    </xf>
    <xf numFmtId="5" fontId="11" fillId="2" borderId="0" xfId="2" applyNumberFormat="1" applyFont="1" applyFill="1" applyBorder="1" applyAlignment="1">
      <alignment horizontal="center" vertical="center"/>
    </xf>
    <xf numFmtId="44" fontId="8" fillId="2" borderId="0" xfId="2" applyFont="1" applyFill="1" applyAlignment="1">
      <alignment horizontal="left"/>
    </xf>
    <xf numFmtId="5" fontId="5" fillId="2" borderId="0" xfId="0" applyNumberFormat="1" applyFont="1" applyFill="1" applyAlignment="1">
      <alignment horizontal="center" vertical="center"/>
    </xf>
    <xf numFmtId="171" fontId="5" fillId="2" borderId="0" xfId="3" applyNumberFormat="1" applyFont="1" applyFill="1" applyAlignment="1">
      <alignment horizontal="center"/>
    </xf>
    <xf numFmtId="0" fontId="0" fillId="3" borderId="0" xfId="0" applyFill="1"/>
    <xf numFmtId="0" fontId="35" fillId="3" borderId="1" xfId="0" applyFont="1" applyFill="1" applyBorder="1"/>
    <xf numFmtId="174" fontId="0" fillId="3" borderId="1" xfId="0" applyNumberFormat="1" applyFill="1" applyBorder="1" applyAlignment="1">
      <alignment horizontal="center"/>
    </xf>
    <xf numFmtId="174" fontId="0" fillId="3" borderId="1" xfId="0" applyNumberFormat="1" applyFill="1" applyBorder="1" applyAlignment="1">
      <alignment horizontal="center" vertical="center"/>
    </xf>
    <xf numFmtId="174" fontId="35" fillId="3" borderId="1" xfId="0" applyNumberFormat="1" applyFont="1" applyFill="1" applyBorder="1" applyAlignment="1">
      <alignment horizontal="center"/>
    </xf>
    <xf numFmtId="0" fontId="34" fillId="3" borderId="0" xfId="0" applyFont="1" applyFill="1"/>
    <xf numFmtId="0" fontId="0" fillId="3" borderId="0" xfId="0" applyFill="1" applyAlignment="1">
      <alignment horizontal="left" indent="1"/>
    </xf>
    <xf numFmtId="174" fontId="0" fillId="3" borderId="0" xfId="0" applyNumberFormat="1" applyFill="1" applyAlignment="1">
      <alignment horizontal="center"/>
    </xf>
    <xf numFmtId="174" fontId="0" fillId="3" borderId="0" xfId="0" applyNumberFormat="1" applyFill="1"/>
    <xf numFmtId="174" fontId="0" fillId="3" borderId="0" xfId="0" applyNumberFormat="1" applyFill="1" applyAlignment="1">
      <alignment horizontal="center" vertical="center"/>
    </xf>
    <xf numFmtId="0" fontId="33" fillId="6" borderId="2" xfId="0" applyFont="1" applyFill="1" applyBorder="1"/>
    <xf numFmtId="174" fontId="33" fillId="6" borderId="2" xfId="0" applyNumberFormat="1" applyFont="1" applyFill="1" applyBorder="1" applyAlignment="1">
      <alignment horizontal="center"/>
    </xf>
    <xf numFmtId="174" fontId="35" fillId="3" borderId="0" xfId="0" applyNumberFormat="1" applyFont="1" applyFill="1" applyAlignment="1">
      <alignment horizontal="left"/>
    </xf>
    <xf numFmtId="174" fontId="35" fillId="3" borderId="0" xfId="0" applyNumberFormat="1" applyFont="1" applyFill="1" applyAlignment="1">
      <alignment horizontal="center"/>
    </xf>
    <xf numFmtId="174" fontId="35" fillId="3" borderId="0" xfId="0" applyNumberFormat="1" applyFont="1" applyFill="1" applyAlignment="1">
      <alignment horizontal="center" vertical="center"/>
    </xf>
    <xf numFmtId="0" fontId="0" fillId="3" borderId="1" xfId="0" applyFill="1" applyBorder="1"/>
    <xf numFmtId="0" fontId="37" fillId="3" borderId="1" xfId="0" applyFont="1" applyFill="1" applyBorder="1" applyAlignment="1">
      <alignment horizontal="center" vertical="center"/>
    </xf>
    <xf numFmtId="0" fontId="37" fillId="3" borderId="5" xfId="0" applyFont="1" applyFill="1" applyBorder="1" applyAlignment="1">
      <alignment horizontal="center" vertical="center"/>
    </xf>
    <xf numFmtId="0" fontId="38" fillId="3" borderId="0" xfId="0" applyFont="1" applyFill="1" applyAlignment="1">
      <alignment horizontal="left" vertical="center" indent="1"/>
    </xf>
    <xf numFmtId="174" fontId="39" fillId="3" borderId="0" xfId="0" applyNumberFormat="1" applyFont="1" applyFill="1" applyAlignment="1">
      <alignment horizontal="center" vertical="center"/>
    </xf>
    <xf numFmtId="174" fontId="39" fillId="3" borderId="3" xfId="0" applyNumberFormat="1" applyFont="1" applyFill="1" applyBorder="1" applyAlignment="1">
      <alignment horizontal="center" vertical="center"/>
    </xf>
    <xf numFmtId="174" fontId="40" fillId="3" borderId="0" xfId="0" applyNumberFormat="1" applyFont="1" applyFill="1" applyAlignment="1">
      <alignment horizontal="center" vertical="center"/>
    </xf>
    <xf numFmtId="0" fontId="41" fillId="3" borderId="0" xfId="0" applyFont="1" applyFill="1"/>
    <xf numFmtId="0" fontId="38" fillId="7" borderId="0" xfId="0" applyFont="1" applyFill="1" applyAlignment="1">
      <alignment horizontal="left" vertical="center" indent="1"/>
    </xf>
    <xf numFmtId="174" fontId="39" fillId="7" borderId="0" xfId="0" applyNumberFormat="1" applyFont="1" applyFill="1" applyAlignment="1">
      <alignment horizontal="center" vertical="center"/>
    </xf>
    <xf numFmtId="174" fontId="39" fillId="7" borderId="3" xfId="0" applyNumberFormat="1" applyFont="1" applyFill="1" applyBorder="1" applyAlignment="1">
      <alignment horizontal="center" vertical="center"/>
    </xf>
    <xf numFmtId="0" fontId="38" fillId="7" borderId="8" xfId="0" applyFont="1" applyFill="1" applyBorder="1" applyAlignment="1">
      <alignment horizontal="left" vertical="center" indent="1"/>
    </xf>
    <xf numFmtId="174" fontId="39" fillId="7" borderId="8" xfId="0" applyNumberFormat="1" applyFont="1" applyFill="1" applyBorder="1" applyAlignment="1">
      <alignment horizontal="center" vertical="center"/>
    </xf>
    <xf numFmtId="174" fontId="39" fillId="7" borderId="9" xfId="0" applyNumberFormat="1" applyFont="1" applyFill="1" applyBorder="1" applyAlignment="1">
      <alignment horizontal="center" vertical="center"/>
    </xf>
    <xf numFmtId="0" fontId="33" fillId="6" borderId="0" xfId="0" applyFont="1" applyFill="1"/>
    <xf numFmtId="0" fontId="0" fillId="3" borderId="0" xfId="0" applyFill="1" applyAlignment="1">
      <alignment horizontal="center"/>
    </xf>
    <xf numFmtId="174" fontId="33" fillId="6" borderId="0" xfId="0" applyNumberFormat="1" applyFont="1" applyFill="1" applyAlignment="1">
      <alignment horizontal="center"/>
    </xf>
    <xf numFmtId="174" fontId="33" fillId="6" borderId="3" xfId="0" applyNumberFormat="1" applyFont="1" applyFill="1" applyBorder="1" applyAlignment="1">
      <alignment horizontal="center"/>
    </xf>
    <xf numFmtId="174" fontId="36" fillId="3" borderId="0" xfId="0" applyNumberFormat="1" applyFont="1" applyFill="1" applyAlignment="1">
      <alignment horizontal="center" vertical="center"/>
    </xf>
    <xf numFmtId="1" fontId="13" fillId="0" borderId="0" xfId="0" applyNumberFormat="1" applyFont="1"/>
    <xf numFmtId="164" fontId="17" fillId="2" borderId="0" xfId="3" quotePrefix="1" applyNumberFormat="1" applyFont="1" applyFill="1" applyBorder="1" applyAlignment="1">
      <alignment horizontal="right"/>
    </xf>
    <xf numFmtId="37" fontId="14" fillId="0" borderId="0" xfId="0" applyNumberFormat="1" applyFont="1"/>
    <xf numFmtId="37" fontId="14" fillId="0" borderId="0" xfId="0" quotePrefix="1" applyNumberFormat="1" applyFont="1"/>
    <xf numFmtId="169" fontId="17" fillId="0" borderId="0" xfId="3" quotePrefix="1" applyNumberFormat="1" applyFont="1" applyAlignment="1">
      <alignment horizontal="right"/>
    </xf>
    <xf numFmtId="5" fontId="8" fillId="0" borderId="0" xfId="3" applyNumberFormat="1" applyFont="1" applyAlignment="1">
      <alignment horizontal="center" vertical="center"/>
    </xf>
    <xf numFmtId="5" fontId="8" fillId="2" borderId="0" xfId="2" applyNumberFormat="1" applyFont="1" applyFill="1" applyAlignment="1">
      <alignment horizontal="left"/>
    </xf>
    <xf numFmtId="5" fontId="11" fillId="2" borderId="4" xfId="0" applyNumberFormat="1" applyFont="1" applyFill="1" applyBorder="1" applyAlignment="1">
      <alignment horizontal="center" vertical="center"/>
    </xf>
    <xf numFmtId="176" fontId="39" fillId="7" borderId="8" xfId="0" applyNumberFormat="1" applyFont="1" applyFill="1" applyBorder="1" applyAlignment="1">
      <alignment horizontal="center" vertical="center"/>
    </xf>
    <xf numFmtId="176" fontId="39" fillId="3" borderId="0" xfId="0" applyNumberFormat="1" applyFont="1" applyFill="1" applyAlignment="1">
      <alignment horizontal="center" vertical="center"/>
    </xf>
    <xf numFmtId="176" fontId="39" fillId="7" borderId="0" xfId="0" applyNumberFormat="1" applyFont="1" applyFill="1" applyAlignment="1">
      <alignment horizontal="center" vertical="center"/>
    </xf>
    <xf numFmtId="171" fontId="13" fillId="0" borderId="0" xfId="3" applyNumberFormat="1" applyFont="1" applyAlignment="1">
      <alignment horizontal="center"/>
    </xf>
    <xf numFmtId="166" fontId="17" fillId="0" borderId="0" xfId="3" applyNumberFormat="1" applyFont="1" applyAlignment="1">
      <alignment horizontal="right"/>
    </xf>
    <xf numFmtId="0" fontId="5" fillId="0" borderId="0" xfId="0" applyFont="1" applyAlignment="1">
      <alignment horizontal="left" vertical="center" wrapText="1"/>
    </xf>
    <xf numFmtId="0" fontId="30" fillId="3" borderId="0" xfId="2" applyNumberFormat="1" applyFont="1" applyFill="1" applyAlignment="1">
      <alignment horizontal="left" vertical="center" wrapText="1"/>
    </xf>
    <xf numFmtId="0" fontId="30" fillId="0" borderId="0" xfId="2" applyNumberFormat="1" applyFont="1" applyFill="1" applyAlignment="1">
      <alignment horizontal="left" vertical="center" wrapText="1"/>
    </xf>
    <xf numFmtId="175" fontId="33" fillId="5" borderId="1" xfId="0" applyNumberFormat="1" applyFont="1" applyFill="1" applyBorder="1" applyAlignment="1">
      <alignment horizontal="center"/>
    </xf>
    <xf numFmtId="175" fontId="33" fillId="5" borderId="0" xfId="0" applyNumberFormat="1" applyFont="1" applyFill="1" applyAlignment="1">
      <alignment horizontal="center"/>
    </xf>
    <xf numFmtId="0" fontId="33" fillId="5" borderId="0" xfId="0" applyFont="1" applyFill="1" applyAlignment="1">
      <alignment horizontal="center"/>
    </xf>
    <xf numFmtId="0" fontId="33" fillId="6" borderId="2" xfId="0" applyFont="1" applyFill="1" applyBorder="1" applyAlignment="1">
      <alignment horizontal="center"/>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colors>
    <mruColors>
      <color rgb="FFFFFF97"/>
      <color rgb="FF0000FF"/>
      <color rgb="FF97FF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91440</xdr:colOff>
      <xdr:row>1</xdr:row>
      <xdr:rowOff>60960</xdr:rowOff>
    </xdr:from>
    <xdr:to>
      <xdr:col>14</xdr:col>
      <xdr:colOff>240885</xdr:colOff>
      <xdr:row>37</xdr:row>
      <xdr:rowOff>32642</xdr:rowOff>
    </xdr:to>
    <xdr:sp macro="" textlink="">
      <xdr:nvSpPr>
        <xdr:cNvPr id="2" name="Content Placeholder 5">
          <a:extLst>
            <a:ext uri="{FF2B5EF4-FFF2-40B4-BE49-F238E27FC236}">
              <a16:creationId xmlns:a16="http://schemas.microsoft.com/office/drawing/2014/main" id="{8D5AA930-6B03-4A7C-8F1C-3E5ACDA8B7CC}"/>
            </a:ext>
          </a:extLst>
        </xdr:cNvPr>
        <xdr:cNvSpPr txBox="1">
          <a:spLocks/>
        </xdr:cNvSpPr>
      </xdr:nvSpPr>
      <xdr:spPr>
        <a:xfrm>
          <a:off x="91440" y="259080"/>
          <a:ext cx="8973405" cy="6669662"/>
        </a:xfrm>
        <a:prstGeom prst="rect">
          <a:avLst/>
        </a:prstGeom>
        <a:noFill/>
        <a:ln>
          <a:solidFill>
            <a:sysClr val="windowText" lastClr="000000"/>
          </a:solidFill>
        </a:ln>
      </xdr:spPr>
      <xdr:txBody>
        <a:bodyPr vert="horz" wrap="square" lIns="91440" tIns="91440" rIns="91440" bIns="91440"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fontAlgn="base"/>
          <a:r>
            <a:rPr lang="en-US" sz="1200" b="1">
              <a:latin typeface="+mn-lt"/>
              <a:cs typeface="Arial" panose="020B0604020202020204" pitchFamily="34" charset="0"/>
            </a:rPr>
            <a:t>DISCLAIMERS:</a:t>
          </a:r>
        </a:p>
        <a:p>
          <a:pPr algn="just" fontAlgn="base"/>
          <a:endParaRPr lang="en-US" sz="1200" b="1">
            <a:latin typeface="+mn-lt"/>
            <a:cs typeface="Arial" panose="020B0604020202020204" pitchFamily="34" charset="0"/>
          </a:endParaRPr>
        </a:p>
        <a:p>
          <a:pPr algn="just" fontAlgn="base"/>
          <a:r>
            <a:rPr lang="en-US" sz="1400" b="1">
              <a:latin typeface="+mn-lt"/>
              <a:cs typeface="Arial" panose="020B0604020202020204" pitchFamily="34" charset="0"/>
            </a:rPr>
            <a:t>These financial summaries and tables are unaudited.</a:t>
          </a:r>
        </a:p>
        <a:p>
          <a:pPr algn="just" fontAlgn="base"/>
          <a:endParaRPr lang="en-US" sz="1200" b="0">
            <a:latin typeface="+mn-lt"/>
            <a:cs typeface="Arial" panose="020B0604020202020204" pitchFamily="34" charset="0"/>
          </a:endParaRPr>
        </a:p>
        <a:p>
          <a:r>
            <a:rPr lang="en-US" sz="1400" b="1" kern="1200">
              <a:solidFill>
                <a:schemeClr val="tx1"/>
              </a:solidFill>
              <a:effectLst/>
              <a:latin typeface="+mn-lt"/>
              <a:ea typeface="+mn-ea"/>
              <a:cs typeface="+mn-cs"/>
            </a:rPr>
            <a:t>Note on Non-GAAP Financial Measures</a:t>
          </a:r>
          <a:endParaRPr lang="en-US" sz="1400" kern="1200">
            <a:solidFill>
              <a:schemeClr val="tx1"/>
            </a:solidFill>
            <a:effectLst/>
            <a:latin typeface="+mn-lt"/>
            <a:ea typeface="+mn-ea"/>
            <a:cs typeface="+mn-cs"/>
          </a:endParaRPr>
        </a:p>
        <a:p>
          <a:r>
            <a:rPr lang="en-US" sz="1200" kern="1200" baseline="30000">
              <a:solidFill>
                <a:schemeClr val="tx1"/>
              </a:solidFill>
              <a:effectLst/>
              <a:latin typeface="+mn-lt"/>
              <a:ea typeface="+mn-ea"/>
              <a:cs typeface="+mn-cs"/>
            </a:rPr>
            <a:t> </a:t>
          </a:r>
          <a:endParaRPr lang="en-US" sz="1200" kern="1200">
            <a:solidFill>
              <a:schemeClr val="tx1"/>
            </a:solidFill>
            <a:effectLst/>
            <a:latin typeface="+mn-lt"/>
            <a:ea typeface="+mn-ea"/>
            <a:cs typeface="+mn-cs"/>
          </a:endParaRPr>
        </a:p>
        <a:p>
          <a:r>
            <a:rPr lang="en-US" sz="1200" kern="1200">
              <a:solidFill>
                <a:schemeClr val="tx1"/>
              </a:solidFill>
              <a:effectLst/>
              <a:latin typeface="+mn-lt"/>
              <a:ea typeface="+mn-ea"/>
              <a:cs typeface="+mn-cs"/>
            </a:rPr>
            <a:t>This press release includes unaudited non-GAAP financial measures, including Adjusted Net Loss from continuing operations ("Adjusted Net Loss"), Adjusted EBITDA, Adjusted EBITDA margin, Normalized Adjusted EBITDA, Normalized Adjusted EBITDA margin, Adjusted Net Loss from continuing operations per share ("Adjusted EPS"), Free Cash Flow and the ratios based on these financial measures. In addition, we provide certain forward guidance with respect to Adjusted EBITDA and Free Cash Flow, including on a pro forma basis. We do not provide reconciliations of these forward-looking non-GAAP financial measures to the respective GAAP metrics as we are unable to predict the components of the non-GAAP adjustments contained in the guidance with reasonable certainty and without unreasonable effort; however, see "Business and Pro Forma Financial Outlook" for additional information including estimates of certain components of the non-GAAP adjustments contained in the guidance.</a:t>
          </a:r>
        </a:p>
        <a:p>
          <a:endParaRPr lang="en-US" sz="1200" kern="1200">
            <a:solidFill>
              <a:schemeClr val="tx1"/>
            </a:solidFill>
            <a:effectLst/>
            <a:latin typeface="+mn-lt"/>
            <a:ea typeface="+mn-ea"/>
            <a:cs typeface="+mn-cs"/>
          </a:endParaRPr>
        </a:p>
        <a:p>
          <a:r>
            <a:rPr lang="en-US" sz="1200" kern="1200">
              <a:solidFill>
                <a:schemeClr val="tx1"/>
              </a:solidFill>
              <a:effectLst/>
              <a:latin typeface="+mn-lt"/>
              <a:ea typeface="+mn-ea"/>
              <a:cs typeface="+mn-cs"/>
            </a:rPr>
            <a:t>We present non-GAAP measures when our management believes that the additional information provides useful information about our operating performance. Non-GAAP financial measures do not have any standardized meaning and are therefore unlikely to be comparable to similar measures presented by other companies. The presentation of non-GAAP financial measures is not intended to be a substitute for, and should not be considered in isolation from, the financial measures reported in accordance with GAAP. See “Non-GAAP Financial Measures” below for an explanation of the non-GAAP measures and “Tabular Reconciliations for Non-GAAP Measures” below for a reconciliation of the non-GAAP financial measures to the comparable GAAP measures.</a:t>
          </a:r>
        </a:p>
        <a:p>
          <a:endParaRPr lang="en-US" sz="1200" b="1" kern="1200">
            <a:solidFill>
              <a:schemeClr val="tx1"/>
            </a:solidFill>
            <a:effectLst/>
            <a:latin typeface="+mn-lt"/>
            <a:ea typeface="+mn-ea"/>
            <a:cs typeface="+mn-cs"/>
          </a:endParaRPr>
        </a:p>
        <a:p>
          <a:r>
            <a:rPr lang="en-US" sz="1400" b="1" kern="1200">
              <a:solidFill>
                <a:schemeClr val="tx1"/>
              </a:solidFill>
              <a:effectLst/>
              <a:latin typeface="+mn-lt"/>
              <a:ea typeface="+mn-ea"/>
              <a:cs typeface="+mn-cs"/>
            </a:rPr>
            <a:t>Discontinued Operations</a:t>
          </a:r>
          <a:endParaRPr lang="en-US" sz="1400" kern="1200">
            <a:solidFill>
              <a:schemeClr val="tx1"/>
            </a:solidFill>
            <a:effectLst/>
            <a:latin typeface="+mn-lt"/>
            <a:ea typeface="+mn-ea"/>
            <a:cs typeface="+mn-cs"/>
          </a:endParaRPr>
        </a:p>
        <a:p>
          <a:r>
            <a:rPr lang="en-US" sz="1200" kern="1200" baseline="30000">
              <a:solidFill>
                <a:schemeClr val="tx1"/>
              </a:solidFill>
              <a:effectLst/>
              <a:latin typeface="+mn-lt"/>
              <a:ea typeface="+mn-ea"/>
              <a:cs typeface="+mn-cs"/>
            </a:rPr>
            <a:t> </a:t>
          </a:r>
          <a:endParaRPr lang="en-US" sz="1200" kern="1200">
            <a:solidFill>
              <a:schemeClr val="tx1"/>
            </a:solidFill>
            <a:effectLst/>
            <a:latin typeface="+mn-lt"/>
            <a:ea typeface="+mn-ea"/>
            <a:cs typeface="+mn-cs"/>
          </a:endParaRPr>
        </a:p>
        <a:p>
          <a:r>
            <a:rPr lang="en-US" sz="1200" kern="1200">
              <a:solidFill>
                <a:schemeClr val="tx1"/>
              </a:solidFill>
              <a:effectLst/>
              <a:latin typeface="+mn-lt"/>
              <a:ea typeface="+mn-ea"/>
              <a:cs typeface="+mn-cs"/>
            </a:rPr>
            <a:t>On April 27, 2025, we entered into a definitive purchase agreement with an affiliate of TPG (the “Buyer”) pursuant to which the Buyer agreed to purchase our Hospitality Solutions business, and on July 3, 2025, we closed the sale (the “Hospitality Solutions Sale”). The assets and liabilities associated with the Hospitality Solutions Sale are presented as discontinued operations on our consolidated balance sheet as of December 31, 2024, and the operating results of our Hospitality Solutions business are presented as discontinued operations on our consolidated statements of operations for all periods presented. Unless otherwise noted, results presented are based on continuing operations.</a:t>
          </a:r>
        </a:p>
        <a:p>
          <a:endParaRPr lang="en-US" sz="1200" b="0">
            <a:latin typeface="+mn-lt"/>
            <a:cs typeface="Arial" panose="020B0604020202020204" pitchFamily="34" charset="0"/>
          </a:endParaRPr>
        </a:p>
        <a:p>
          <a:pPr algn="just" fontAlgn="base"/>
          <a:r>
            <a:rPr lang="en-US" sz="1400" b="1">
              <a:latin typeface="+mn-lt"/>
              <a:cs typeface="Arial" panose="020B0604020202020204" pitchFamily="34" charset="0"/>
            </a:rPr>
            <a:t>Rounding differences:</a:t>
          </a:r>
        </a:p>
        <a:p>
          <a:pPr algn="just" fontAlgn="base"/>
          <a:r>
            <a:rPr lang="en-US" sz="1200" b="0">
              <a:latin typeface="+mn-lt"/>
              <a:cs typeface="Arial" panose="020B0604020202020204" pitchFamily="34" charset="0"/>
            </a:rPr>
            <a:t>Percentages</a:t>
          </a:r>
          <a:r>
            <a:rPr lang="en-US" sz="1200" b="0" baseline="0">
              <a:latin typeface="+mn-lt"/>
              <a:cs typeface="Arial" panose="020B0604020202020204" pitchFamily="34" charset="0"/>
            </a:rPr>
            <a:t> and figures in this file may include immaterial rounding differences.</a:t>
          </a:r>
          <a:endParaRPr lang="en-US" sz="1200" b="0">
            <a:latin typeface="+mn-lt"/>
            <a:cs typeface="Arial" panose="020B0604020202020204" pitchFamily="34" charset="0"/>
          </a:endParaRPr>
        </a:p>
        <a:p>
          <a:pPr algn="just"/>
          <a:r>
            <a:rPr lang="en-US" sz="1200" b="0">
              <a:latin typeface="+mn-lt"/>
              <a:cs typeface="Arial" panose="020B0604020202020204" pitchFamily="34" charset="0"/>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98425</xdr:colOff>
      <xdr:row>1</xdr:row>
      <xdr:rowOff>67308</xdr:rowOff>
    </xdr:from>
    <xdr:to>
      <xdr:col>19</xdr:col>
      <xdr:colOff>500062</xdr:colOff>
      <xdr:row>67</xdr:row>
      <xdr:rowOff>121228</xdr:rowOff>
    </xdr:to>
    <xdr:sp macro="" textlink="">
      <xdr:nvSpPr>
        <xdr:cNvPr id="2" name="TextBox 1">
          <a:extLst>
            <a:ext uri="{FF2B5EF4-FFF2-40B4-BE49-F238E27FC236}">
              <a16:creationId xmlns:a16="http://schemas.microsoft.com/office/drawing/2014/main" id="{BDEB58C6-10A0-45DD-B8EF-6F21121A143B}"/>
            </a:ext>
          </a:extLst>
        </xdr:cNvPr>
        <xdr:cNvSpPr txBox="1"/>
      </xdr:nvSpPr>
      <xdr:spPr>
        <a:xfrm>
          <a:off x="98425" y="257808"/>
          <a:ext cx="11867356" cy="1186492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t>Non-GAAP Financial Measures</a:t>
          </a:r>
        </a:p>
        <a:p>
          <a:endParaRPr lang="en-US"/>
        </a:p>
        <a:p>
          <a:r>
            <a:rPr lang="en-US"/>
            <a:t>We have included both financial measures prepared in accordance with U.S. generally accepted accounting principles (“GAAP”) as well as certain supplemental non‑GAAP financial measures, including Adjusted Net Income from continuing operations (“Adjusted Net Income”), Adjusted EBITDA, Normalized Adjusted EBITDA, Adjusted EPS, Free Cash Flow, and ratios derived from these measures. The non‑GAAP financial measures are presented in addition to, and not as a substitute for, financial results prepared in accordance with GAAP. GAAP financial measures are presented with equal or greater prominence wherever non‑GAAP financial measures are discussed.</a:t>
          </a:r>
        </a:p>
        <a:p>
          <a:endParaRPr lang="en-US"/>
        </a:p>
        <a:p>
          <a:r>
            <a:rPr lang="en-US" b="1"/>
            <a:t>Definitions </a:t>
          </a:r>
        </a:p>
        <a:p>
          <a:endParaRPr lang="en-US"/>
        </a:p>
        <a:p>
          <a:r>
            <a:rPr lang="en-US"/>
            <a:t>Adjusted Net Income is defined as income (loss) from continuing operations adjusted to exclude acquisition‑related amortization; restructuring and other costs; loss on extinguishment of debt; other, net; disposition‑related costs; litigation costs, net; indirect tax matters; stock‑based compensation; and the related tax impacts of these adjustments.</a:t>
          </a:r>
        </a:p>
        <a:p>
          <a:endParaRPr lang="en-US"/>
        </a:p>
        <a:p>
          <a:r>
            <a:rPr lang="en-US"/>
            <a:t>Adjusted EBITDA is defined as income (loss) from continuing operations adjusted to exclude depreciation and amortization of property and equipment; amortization of capitalized implementation costs; acquisition‑related amortization; restructuring and other costs; interest expense, net; other, net; loss on extinguishment of debt; disposition‑related costs; litigation costs, net; indirect tax matters; stock‑based compensation; and the provision for income taxes.</a:t>
          </a:r>
        </a:p>
        <a:p>
          <a:endParaRPr lang="en-US"/>
        </a:p>
        <a:p>
          <a:r>
            <a:rPr lang="en-US"/>
            <a:t>Normalized Adjusted EBITDA and Pro Forma Adjusted EBITDA are defined as Adjusted EBITDA adjusted for the estimated costs historically allocated to Hospitality Solutions.</a:t>
          </a:r>
        </a:p>
        <a:p>
          <a:endParaRPr lang="en-US"/>
        </a:p>
        <a:p>
          <a:r>
            <a:rPr lang="en-US"/>
            <a:t>Adjusted EBITDA Margin is defined as Adjusted EBITDA divided by revenue</a:t>
          </a:r>
        </a:p>
        <a:p>
          <a:endParaRPr lang="en-US"/>
        </a:p>
        <a:p>
          <a:r>
            <a:rPr lang="en-US"/>
            <a:t>Normalized Adjusted EBITDA Margin is defined as Normalized Adjusted EBITDA divided by revenue</a:t>
          </a:r>
        </a:p>
        <a:p>
          <a:endParaRPr lang="en-US"/>
        </a:p>
        <a:p>
          <a:r>
            <a:rPr lang="en-US"/>
            <a:t>Free Cash Flow is defined as cash (used in) provided by operating activities, less cash used for additions to property and equipment.</a:t>
          </a:r>
        </a:p>
        <a:p>
          <a:endParaRPr lang="en-US"/>
        </a:p>
        <a:p>
          <a:r>
            <a:rPr lang="en-US"/>
            <a:t>Pro Forma Free Cash Flow is defined as Free Cash Flow adjusted to give effect to the Hospitality Solutions Sale.</a:t>
          </a:r>
        </a:p>
        <a:p>
          <a:endParaRPr lang="en-US"/>
        </a:p>
        <a:p>
          <a:r>
            <a:rPr lang="en-US"/>
            <a:t>Adjusted EPS is defined as Adjusted Net Income divided by diluted weighted‑average common shares outstanding.</a:t>
          </a:r>
        </a:p>
        <a:p>
          <a:endParaRPr lang="en-US"/>
        </a:p>
        <a:p>
          <a:r>
            <a:rPr lang="en-US" b="1"/>
            <a:t>Purpose and Use by Management</a:t>
          </a:r>
        </a:p>
        <a:p>
          <a:endParaRPr lang="en-US"/>
        </a:p>
        <a:p>
          <a:r>
            <a:rPr lang="en-US"/>
            <a:t>Management and the board of directors use these non‑GAAP financial measures to evaluate trends in our operating performance, assess period‑to‑period comparability, and support internal planning and decision‑making. These measures are particularly useful in evaluating operating performance because historical results have been affected by items that management believes are not indicative of ongoing core operations. In addition, amounts derived from Adjusted EBITDA are used in connection with certain financial covenants under our senior secured credit facilities.</a:t>
          </a:r>
        </a:p>
        <a:p>
          <a:endParaRPr lang="en-US"/>
        </a:p>
        <a:p>
          <a:r>
            <a:rPr lang="en-US"/>
            <a:t>These non‑GAAP financial measures should not be considered measures of liquidity, nor do they represent cash available for discretionary use. Free Cash Flow does not represent residual cash available for distribution and does not reflect all cash requirements of the business. Other companies, including those within our industry, may define or calculate similarly titled non‑GAAP financial measures differently, limiting the usefulness of such measures as comparative tools.</a:t>
          </a:r>
        </a:p>
        <a:p>
          <a:endParaRPr lang="en-US"/>
        </a:p>
        <a:p>
          <a:r>
            <a:rPr lang="en-US" b="1"/>
            <a:t>Limitations of Non-GAAP Financial Measures</a:t>
          </a:r>
        </a:p>
        <a:p>
          <a:endParaRPr lang="en-US"/>
        </a:p>
        <a:p>
          <a:r>
            <a:rPr lang="en-US"/>
            <a:t>Adjusted Net Income, Adjusted EBITDA, Normalized Adjusted EBITDA, Adjusted EPS, Free Cash Flow, and related ratios are not recognized measures under GAAP and have inherent limitations as analytical tools. Accordingly, they should not be considered in isolation or as substitutes for net income (loss), income (loss) from continuing operations, or cash flows from operating activities prepared in accordance with GAAP.</a:t>
          </a:r>
        </a:p>
        <a:p>
          <a:endParaRPr lang="en-US"/>
        </a:p>
        <a:p>
          <a:r>
            <a:rPr lang="en-US"/>
            <a:t>The limitations of these non‑GAAP financial measures include, but are not limited to, the following:</a:t>
          </a:r>
        </a:p>
        <a:p>
          <a:endParaRPr lang="en-US"/>
        </a:p>
        <a:p>
          <a:r>
            <a:rPr lang="en-US" sz="1100">
              <a:solidFill>
                <a:schemeClr val="dk1"/>
              </a:solidFill>
              <a:effectLst/>
              <a:latin typeface="+mn-lt"/>
              <a:ea typeface="+mn-ea"/>
              <a:cs typeface="+mn-cs"/>
            </a:rPr>
            <a:t>	• </a:t>
          </a:r>
          <a:r>
            <a:rPr lang="en-US"/>
            <a:t>They exclude certain expenses that are recurring in nature, including stock-based compensation and amortization of acquired intangible assets. </a:t>
          </a:r>
        </a:p>
        <a:p>
          <a:endParaRPr lang="en-US"/>
        </a:p>
        <a:p>
          <a:r>
            <a:rPr lang="en-US"/>
            <a:t>	• Although depreciation and amortization are non-cash expenses, the assets being depreciated and amortized may require replacement in the future, and Adjusted EBITDA does not 	reflect the capital expenditures required for these replacements. </a:t>
          </a:r>
        </a:p>
        <a:p>
          <a:endParaRPr lang="en-US"/>
        </a:p>
        <a:p>
          <a:r>
            <a:rPr lang="en-US"/>
            <a:t>	• Adjusted EBITDA excludes amortization of capitalized implementation costs related to revenue contracts, which may result in future working capital or cash requirements. </a:t>
          </a:r>
        </a:p>
        <a:p>
          <a:endParaRPr lang="en-US"/>
        </a:p>
        <a:p>
          <a:r>
            <a:rPr lang="en-US"/>
            <a:t>	• Adjusted </a:t>
          </a:r>
          <a:r>
            <a:rPr lang="en-US">
              <a:solidFill>
                <a:schemeClr val="tx1"/>
              </a:solidFill>
            </a:rPr>
            <a:t>Net Income and Adjusted </a:t>
          </a:r>
          <a:r>
            <a:rPr lang="en-US"/>
            <a:t>EBITDA do not reflect changes in, or cash requirements associated with, working capital. </a:t>
          </a:r>
        </a:p>
        <a:p>
          <a:endParaRPr lang="en-US"/>
        </a:p>
        <a:p>
          <a:r>
            <a:rPr lang="en-US"/>
            <a:t>	• Adjusted EBITDA does not reflect interest expense, principal repayments, or other cash requirements necessary to service our indebtedness. </a:t>
          </a:r>
        </a:p>
        <a:p>
          <a:endParaRPr lang="en-US"/>
        </a:p>
        <a:p>
          <a:r>
            <a:rPr lang="en-US"/>
            <a:t>	• Adjusted EBITDA does not reflect income tax payments that could reduce cash available to us. </a:t>
          </a:r>
        </a:p>
        <a:p>
          <a:endParaRPr lang="en-US"/>
        </a:p>
        <a:p>
          <a:r>
            <a:rPr lang="en-US"/>
            <a:t>	• Free Cash Flow reflects changes in operating assets and liabilities determined under accrual accounting and does not reflect all cash requirements, including mandatory debt service 	obligations</a:t>
          </a:r>
        </a:p>
        <a:p>
          <a:endParaRPr lang="en-US"/>
        </a:p>
        <a:p>
          <a:r>
            <a:rPr lang="en-US"/>
            <a:t>	• Other companies, including those within our industry, may define or calculate similarly titled non-GAAP financial measures differently, limiting the usefulness of such measures as 	comparative tools.</a:t>
          </a:r>
        </a:p>
        <a:p>
          <a:endParaRPr lang="en-US" sz="1100"/>
        </a:p>
        <a:p>
          <a:r>
            <a:rPr lang="en-US" b="1"/>
            <a:t>Investor Considerations </a:t>
          </a:r>
        </a:p>
        <a:p>
          <a:endParaRPr lang="en-US"/>
        </a:p>
        <a:p>
          <a:r>
            <a:rPr lang="en-US"/>
            <a:t>Investors are encouraged to review the reconciliation of non‑GAAP financial measures to the most directly comparable GAAP financial measures and to evaluate our operating performance, financial position, and liquidity using GAAP measures in conjunction with, and not in lieu of, these non‑GAAP financial measures.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361293</xdr:colOff>
      <xdr:row>39</xdr:row>
      <xdr:rowOff>50219</xdr:rowOff>
    </xdr:from>
    <xdr:to>
      <xdr:col>16</xdr:col>
      <xdr:colOff>336493</xdr:colOff>
      <xdr:row>47</xdr:row>
      <xdr:rowOff>102974</xdr:rowOff>
    </xdr:to>
    <xdr:sp macro="" textlink="">
      <xdr:nvSpPr>
        <xdr:cNvPr id="2" name="TextBox 1">
          <a:extLst>
            <a:ext uri="{FF2B5EF4-FFF2-40B4-BE49-F238E27FC236}">
              <a16:creationId xmlns:a16="http://schemas.microsoft.com/office/drawing/2014/main" id="{3720CD27-F9BD-4F1D-B17D-0B70B64935E9}"/>
            </a:ext>
          </a:extLst>
        </xdr:cNvPr>
        <xdr:cNvSpPr txBox="1"/>
      </xdr:nvSpPr>
      <xdr:spPr>
        <a:xfrm>
          <a:off x="3570617" y="6915084"/>
          <a:ext cx="7543714" cy="149437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We</a:t>
          </a:r>
          <a:r>
            <a:rPr lang="en-US" sz="1100" baseline="0">
              <a:solidFill>
                <a:schemeClr val="dk1"/>
              </a:solidFill>
              <a:effectLst/>
              <a:latin typeface="+mn-lt"/>
              <a:ea typeface="+mn-ea"/>
              <a:cs typeface="+mn-cs"/>
            </a:rPr>
            <a:t> define cash interest, net as interest expense, net adjusted to exclude paid-in-kind interest, amortization of discount and issuance costs, net interest accrued and unpaid, and other non-cash items. </a:t>
          </a:r>
          <a:endParaRPr lang="en-US">
            <a:effectLst/>
          </a:endParaRP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The cash interest, net continuing operations excludes payments related to discontinued operations. </a:t>
          </a:r>
          <a:endParaRPr lang="en-US">
            <a:effectLst/>
          </a:endParaRP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We believe these metrics provide useful insights to investors with enhanced comparability, by isolating the cash cost of servicing debt across periods that have been affected by refinancing transactions.</a:t>
          </a:r>
          <a:endParaRPr lang="en-US">
            <a:effectLst/>
          </a:endParaRPr>
        </a:p>
        <a:p>
          <a:endParaRPr lang="en-US">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91109</xdr:colOff>
      <xdr:row>1</xdr:row>
      <xdr:rowOff>140804</xdr:rowOff>
    </xdr:from>
    <xdr:to>
      <xdr:col>15</xdr:col>
      <xdr:colOff>809626</xdr:colOff>
      <xdr:row>29</xdr:row>
      <xdr:rowOff>146808</xdr:rowOff>
    </xdr:to>
    <xdr:sp macro="" textlink="">
      <xdr:nvSpPr>
        <xdr:cNvPr id="2" name="TextBox 1">
          <a:extLst>
            <a:ext uri="{FF2B5EF4-FFF2-40B4-BE49-F238E27FC236}">
              <a16:creationId xmlns:a16="http://schemas.microsoft.com/office/drawing/2014/main" id="{CC27B7B4-4332-491E-9FDC-248DBDEA2204}"/>
            </a:ext>
          </a:extLst>
        </xdr:cNvPr>
        <xdr:cNvSpPr txBox="1"/>
      </xdr:nvSpPr>
      <xdr:spPr>
        <a:xfrm>
          <a:off x="91109" y="315575"/>
          <a:ext cx="10107196" cy="5109306"/>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Depreciation and amortization expenses:</a:t>
          </a:r>
        </a:p>
        <a:p>
          <a:pPr marL="685800" marR="0" lvl="1" indent="-228600" algn="l" defTabSz="457200" rtl="0" eaLnBrk="1" fontAlgn="auto" latinLnBrk="0" hangingPunct="1">
            <a:lnSpc>
              <a:spcPct val="100000"/>
            </a:lnSpc>
            <a:spcBef>
              <a:spcPts val="0"/>
            </a:spcBef>
            <a:spcAft>
              <a:spcPts val="0"/>
            </a:spcAft>
            <a:buClrTx/>
            <a:buSzTx/>
            <a:buFont typeface="+mj-lt"/>
            <a:buAutoNum type="alphaL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Acquisition-related amortization represents amortization of intangible assets from the take-private transaction in 2007 as well as intangibles associated with acquisitions since that date. </a:t>
          </a:r>
        </a:p>
        <a:p>
          <a:pPr marL="685800" marR="0" lvl="1" indent="-228600" algn="l" defTabSz="457200" rtl="0" eaLnBrk="1" fontAlgn="auto" latinLnBrk="0" hangingPunct="1">
            <a:lnSpc>
              <a:spcPct val="100000"/>
            </a:lnSpc>
            <a:spcBef>
              <a:spcPts val="0"/>
            </a:spcBef>
            <a:spcAft>
              <a:spcPts val="0"/>
            </a:spcAft>
            <a:buClrTx/>
            <a:buSzTx/>
            <a:buFont typeface="+mj-lt"/>
            <a:buAutoNum type="alphaL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Depreciation and amortization of property and equipment includes software developed for internal use as well as amortization of contract acquisition costs. </a:t>
          </a:r>
        </a:p>
        <a:p>
          <a:pPr marL="685800" marR="0" lvl="1" indent="-228600" algn="l" defTabSz="457200" rtl="0" eaLnBrk="1" fontAlgn="auto" latinLnBrk="0" hangingPunct="1">
            <a:lnSpc>
              <a:spcPct val="100000"/>
            </a:lnSpc>
            <a:spcBef>
              <a:spcPts val="0"/>
            </a:spcBef>
            <a:spcAft>
              <a:spcPts val="0"/>
            </a:spcAft>
            <a:buClrTx/>
            <a:buSzTx/>
            <a:buFont typeface="+mj-lt"/>
            <a:buAutoNum type="alphaL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Amortization of capitalized implementation costs represents amortization of upfront costs to implement new customer contracts under our SaaS and hosted revenue model.</a:t>
          </a: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endPar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Restructuring and other costs primarily represents charges related to the inflation offset program we began implementing in the fourth quarter of 2025</a:t>
          </a: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endPar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Other, net includes $18 million of transition services agreement income, net, in 2026, $18 million of transition services agreement income, net, in 2025, $13 million of debt modification costs in 2025, a gain on the sale of assets of $5 million recognized in 2025, $21 million of debt modification costs in 2024 and the impacts of realized and unrealized gains and losses from our investments in 2024. In addition, all periods presented include nonoperating gains and losses as well as foreign exchange gains and losses related to the remeasurement of foreign currency denominated balances included in our consolidated balance sheets into the relevant functional currency. </a:t>
          </a: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endPar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Disposition-related costs represent fees and expenses incurred associated with disposition-related activities.</a:t>
          </a: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endPar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Litigation costs, net represent charges associated with antitrust litigation.</a:t>
          </a: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endPar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Indirect tax matters represents charges and adjustments to charges associated with certain digital services taxes ("DST") and other indirect tax matters related to historical periods, which may ultimately be settled in cash, and certain foreign non-income tax litigation matters.</a:t>
          </a: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endPar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Stock-based compensation represents expense associated with restricted stock units, performance-based restricted stock units, and liability-classified awards related to our 2026 short-term incentive compensation program.</a:t>
          </a: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endPar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Stockholder matter costs represents external legal and professional advisory fees associated with a strategic governance agreement. These costs are considered non-recurring and are not representative of our core ongoing operating performance.</a:t>
          </a: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endPar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tax impact of adjustments includes the tax effect of each separate adjustment based on the statutory tax rate for the jurisdiction(s) in which the adjustment was taxable or deductible, and the tax effect of items that relate to tax specific financial transactions, tax law changes, uncertain tax positions, valuation allowances and other items. </a:t>
          </a: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endParaRPr kumimoji="0" lang="en-US" sz="900" b="0" i="0" u="none" strike="noStrike" kern="1200" cap="none" spc="0" normalizeH="0" baseline="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a:ln>
                <a:noFill/>
              </a:ln>
              <a:solidFill>
                <a:sysClr val="windowText" lastClr="000000"/>
              </a:solidFill>
              <a:effectLst/>
              <a:uLnTx/>
              <a:uFillTx/>
              <a:latin typeface="Arial" panose="020B0604020202020204" pitchFamily="34" charset="0"/>
              <a:ea typeface="+mn-ea"/>
              <a:cs typeface="Arial" panose="020B0604020202020204" pitchFamily="34" charset="0"/>
            </a:rPr>
            <a:t>Normalizing Adjustments represent the impact of removing costs previously allocated to Hospitality Solutions.</a:t>
          </a: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endPar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Adjustments represent the impact of classifying Hospitality Solutions as a discontinued operation in accordance with GAAP and a normalizing adjustment to remove costs previously allocated to Hospitality Solutions but do not meet the GAAP definition for discontinued operations reporting. </a:t>
          </a: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endPar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We define pro forma Free Cash Flow as Free Cash Flow adjusted to give effect to the Hospitality Solutions Sale, and we have removed the impact of the $227 million payment-in-kind interest that was recorded in conjunction with the refinancing activity in the second quarter of 2025.</a:t>
          </a: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endPar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5EDA8-D8ED-4793-A468-5CCF067A26A1}">
  <dimension ref="A1:N42"/>
  <sheetViews>
    <sheetView showGridLines="0" tabSelected="1" zoomScaleNormal="100" workbookViewId="0"/>
  </sheetViews>
  <sheetFormatPr defaultRowHeight="14.4" x14ac:dyDescent="0.55000000000000004"/>
  <cols>
    <col min="1" max="1" width="9.68359375" bestFit="1" customWidth="1"/>
    <col min="2" max="2" width="12.26171875" customWidth="1"/>
  </cols>
  <sheetData>
    <row r="1" spans="1:14" ht="15" x14ac:dyDescent="0.55000000000000004">
      <c r="A1" s="1"/>
    </row>
    <row r="2" spans="1:14" ht="15" x14ac:dyDescent="0.55000000000000004">
      <c r="A2" s="1"/>
    </row>
    <row r="3" spans="1:14" ht="15.75" customHeight="1" x14ac:dyDescent="0.55000000000000004">
      <c r="A3" s="2"/>
      <c r="B3" s="2"/>
      <c r="C3" s="2"/>
      <c r="D3" s="2"/>
      <c r="E3" s="2"/>
      <c r="F3" s="2"/>
      <c r="G3" s="2"/>
      <c r="H3" s="2"/>
      <c r="I3" s="2"/>
      <c r="J3" s="2"/>
      <c r="K3" s="2"/>
      <c r="L3" s="2"/>
      <c r="M3" s="2"/>
      <c r="N3" s="2"/>
    </row>
    <row r="4" spans="1:14" ht="15" customHeight="1" x14ac:dyDescent="0.55000000000000004">
      <c r="A4" s="2"/>
      <c r="B4" s="2"/>
      <c r="C4" s="2"/>
      <c r="D4" s="2"/>
      <c r="E4" s="2"/>
      <c r="F4" s="2"/>
      <c r="G4" s="2"/>
      <c r="H4" s="2"/>
      <c r="I4" s="2"/>
      <c r="J4" s="2"/>
      <c r="K4" s="2"/>
      <c r="L4" s="2"/>
      <c r="M4" s="2"/>
      <c r="N4" s="2"/>
    </row>
    <row r="5" spans="1:14" ht="15" customHeight="1" x14ac:dyDescent="0.55000000000000004">
      <c r="A5" s="2"/>
      <c r="B5" s="2"/>
      <c r="C5" s="2"/>
      <c r="D5" s="2"/>
      <c r="E5" s="2"/>
      <c r="F5" s="2"/>
      <c r="G5" s="2"/>
      <c r="H5" s="2"/>
      <c r="I5" s="2"/>
      <c r="J5" s="2"/>
      <c r="K5" s="2"/>
      <c r="L5" s="2"/>
      <c r="M5" s="2"/>
      <c r="N5" s="2"/>
    </row>
    <row r="6" spans="1:14" ht="15" customHeight="1" x14ac:dyDescent="0.55000000000000004">
      <c r="A6" s="2"/>
      <c r="B6" s="2"/>
      <c r="C6" s="2"/>
      <c r="D6" s="2"/>
      <c r="E6" s="2"/>
      <c r="F6" s="2"/>
      <c r="G6" s="2"/>
      <c r="H6" s="2"/>
      <c r="I6" s="2"/>
      <c r="J6" s="2"/>
      <c r="K6" s="2"/>
      <c r="L6" s="2"/>
      <c r="M6" s="2"/>
      <c r="N6" s="2"/>
    </row>
    <row r="7" spans="1:14" ht="15" customHeight="1" x14ac:dyDescent="0.55000000000000004">
      <c r="A7" s="2"/>
      <c r="B7" s="2"/>
      <c r="C7" s="2"/>
      <c r="D7" s="2"/>
      <c r="E7" s="2"/>
      <c r="F7" s="2"/>
      <c r="G7" s="2"/>
      <c r="H7" s="2"/>
      <c r="I7" s="2"/>
      <c r="J7" s="2"/>
      <c r="K7" s="2"/>
      <c r="L7" s="2"/>
      <c r="M7" s="2"/>
      <c r="N7" s="2"/>
    </row>
    <row r="8" spans="1:14" ht="15" customHeight="1" x14ac:dyDescent="0.55000000000000004">
      <c r="A8" s="2"/>
      <c r="B8" s="2"/>
      <c r="C8" s="2"/>
      <c r="D8" s="2"/>
      <c r="E8" s="2"/>
      <c r="F8" s="2"/>
      <c r="G8" s="2"/>
      <c r="H8" s="2"/>
      <c r="I8" s="2"/>
      <c r="J8" s="2"/>
      <c r="K8" s="2"/>
      <c r="L8" s="2"/>
      <c r="M8" s="2"/>
      <c r="N8" s="2"/>
    </row>
    <row r="9" spans="1:14" ht="15" customHeight="1" x14ac:dyDescent="0.55000000000000004">
      <c r="A9" s="2"/>
      <c r="B9" s="2"/>
      <c r="C9" s="2"/>
      <c r="D9" s="2"/>
      <c r="E9" s="2"/>
      <c r="F9" s="2"/>
      <c r="G9" s="2"/>
      <c r="H9" s="2"/>
      <c r="I9" s="2"/>
      <c r="J9" s="2"/>
      <c r="K9" s="2"/>
      <c r="L9" s="2"/>
      <c r="M9" s="2"/>
      <c r="N9" s="2"/>
    </row>
    <row r="10" spans="1:14" ht="15" customHeight="1" x14ac:dyDescent="0.55000000000000004">
      <c r="A10" s="2"/>
      <c r="B10" s="2"/>
      <c r="C10" s="2"/>
      <c r="D10" s="2"/>
      <c r="E10" s="2"/>
      <c r="F10" s="2"/>
      <c r="G10" s="2"/>
      <c r="H10" s="2"/>
      <c r="I10" s="2"/>
      <c r="J10" s="2"/>
      <c r="K10" s="2"/>
      <c r="L10" s="2"/>
      <c r="M10" s="2"/>
      <c r="N10" s="2"/>
    </row>
    <row r="11" spans="1:14" ht="15" customHeight="1" x14ac:dyDescent="0.55000000000000004">
      <c r="A11" s="2"/>
      <c r="B11" s="2"/>
      <c r="C11" s="2"/>
      <c r="D11" s="2"/>
      <c r="E11" s="2"/>
      <c r="F11" s="2"/>
      <c r="G11" s="2"/>
      <c r="H11" s="2"/>
      <c r="I11" s="2"/>
      <c r="J11" s="2"/>
      <c r="K11" s="2"/>
      <c r="L11" s="2"/>
      <c r="M11" s="2"/>
      <c r="N11" s="2"/>
    </row>
    <row r="12" spans="1:14" ht="15" customHeight="1" x14ac:dyDescent="0.55000000000000004">
      <c r="A12" s="2"/>
      <c r="B12" s="2"/>
      <c r="C12" s="2"/>
      <c r="D12" s="2"/>
      <c r="E12" s="2"/>
      <c r="F12" s="2"/>
      <c r="G12" s="2"/>
      <c r="H12" s="2"/>
      <c r="I12" s="2"/>
      <c r="J12" s="2"/>
      <c r="K12" s="2"/>
      <c r="L12" s="2"/>
      <c r="M12" s="2"/>
      <c r="N12" s="2"/>
    </row>
    <row r="13" spans="1:14" ht="15" customHeight="1" x14ac:dyDescent="0.55000000000000004">
      <c r="A13" s="2"/>
      <c r="B13" s="2"/>
      <c r="C13" s="2"/>
      <c r="D13" s="2"/>
      <c r="E13" s="2"/>
      <c r="F13" s="2"/>
      <c r="G13" s="2"/>
      <c r="H13" s="2"/>
      <c r="I13" s="2"/>
      <c r="J13" s="2"/>
      <c r="K13" s="2"/>
      <c r="L13" s="2"/>
      <c r="M13" s="2"/>
      <c r="N13" s="2"/>
    </row>
    <row r="14" spans="1:14" ht="15" customHeight="1" x14ac:dyDescent="0.55000000000000004">
      <c r="A14" s="2"/>
      <c r="B14" s="2"/>
      <c r="C14" s="2"/>
      <c r="D14" s="2"/>
      <c r="E14" s="2"/>
      <c r="F14" s="2"/>
      <c r="G14" s="2"/>
      <c r="H14" s="2"/>
      <c r="I14" s="2"/>
      <c r="J14" s="2"/>
      <c r="K14" s="2"/>
      <c r="L14" s="2"/>
      <c r="M14" s="2"/>
      <c r="N14" s="2"/>
    </row>
    <row r="42" spans="1:2" x14ac:dyDescent="0.55000000000000004">
      <c r="A42" s="3" t="s">
        <v>0</v>
      </c>
      <c r="B42" s="59">
        <v>46240</v>
      </c>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845BA-5DC9-46C8-86FF-E5275F0B8FD4}">
  <dimension ref="A1:Q39"/>
  <sheetViews>
    <sheetView showGridLines="0" zoomScale="145" zoomScaleNormal="145" workbookViewId="0">
      <selection activeCell="H33" sqref="H33"/>
    </sheetView>
  </sheetViews>
  <sheetFormatPr defaultColWidth="9" defaultRowHeight="13.8" x14ac:dyDescent="0.45"/>
  <cols>
    <col min="1" max="1" width="9" style="5"/>
    <col min="2" max="2" width="11.26171875" style="5" bestFit="1" customWidth="1"/>
    <col min="3" max="15" width="9" style="5"/>
    <col min="16" max="16" width="12" style="5" customWidth="1"/>
    <col min="17" max="16384" width="9" style="5"/>
  </cols>
  <sheetData>
    <row r="1" spans="1:17" ht="14.1" x14ac:dyDescent="0.5">
      <c r="A1" s="4" t="s">
        <v>149</v>
      </c>
    </row>
    <row r="2" spans="1:17" ht="15" x14ac:dyDescent="0.45">
      <c r="A2" s="56"/>
      <c r="P2" s="6"/>
    </row>
    <row r="3" spans="1:17" ht="15.75" customHeight="1" x14ac:dyDescent="0.45">
      <c r="A3" s="57"/>
      <c r="B3" s="57"/>
      <c r="C3" s="57"/>
      <c r="K3" s="58"/>
      <c r="L3" s="58"/>
      <c r="M3" s="58"/>
      <c r="N3" s="58"/>
      <c r="P3" s="6"/>
    </row>
    <row r="4" spans="1:17" ht="15" customHeight="1" x14ac:dyDescent="0.45">
      <c r="A4" s="57"/>
      <c r="B4" s="57"/>
      <c r="K4" s="58"/>
      <c r="L4" s="58"/>
      <c r="M4" s="58"/>
      <c r="N4" s="58"/>
      <c r="P4" s="6"/>
    </row>
    <row r="5" spans="1:17" ht="15" customHeight="1" x14ac:dyDescent="0.45">
      <c r="A5" s="57"/>
      <c r="B5" s="57"/>
      <c r="C5" s="57"/>
      <c r="G5" s="57"/>
      <c r="K5" s="58"/>
      <c r="L5" s="58"/>
      <c r="M5" s="58"/>
      <c r="N5" s="58"/>
      <c r="P5" s="6"/>
    </row>
    <row r="6" spans="1:17" ht="15" customHeight="1" x14ac:dyDescent="0.45">
      <c r="A6" s="57"/>
      <c r="B6" s="57"/>
      <c r="C6" s="57"/>
      <c r="G6" s="57"/>
      <c r="K6" s="58"/>
      <c r="L6" s="58"/>
      <c r="M6" s="58"/>
      <c r="N6" s="58"/>
    </row>
    <row r="7" spans="1:17" ht="15" customHeight="1" x14ac:dyDescent="0.45">
      <c r="A7" s="57"/>
      <c r="B7" s="57"/>
      <c r="C7" s="57"/>
      <c r="G7" s="57"/>
      <c r="K7" s="58"/>
      <c r="L7" s="58"/>
      <c r="M7" s="58"/>
      <c r="N7" s="58"/>
      <c r="Q7" s="6"/>
    </row>
    <row r="8" spans="1:17" ht="15" customHeight="1" x14ac:dyDescent="0.45">
      <c r="A8" s="57"/>
      <c r="B8" s="57"/>
      <c r="C8" s="57"/>
      <c r="K8" s="58"/>
      <c r="L8" s="58"/>
      <c r="M8" s="58"/>
      <c r="N8" s="58"/>
    </row>
    <row r="9" spans="1:17" ht="15" customHeight="1" x14ac:dyDescent="0.45">
      <c r="A9" s="57"/>
      <c r="B9" s="57"/>
      <c r="C9" s="57"/>
      <c r="D9" s="57"/>
      <c r="E9" s="57"/>
      <c r="K9" s="58"/>
      <c r="L9" s="58"/>
      <c r="M9" s="58"/>
      <c r="N9" s="58"/>
    </row>
    <row r="10" spans="1:17" ht="15" customHeight="1" x14ac:dyDescent="0.45">
      <c r="A10" s="57"/>
      <c r="B10" s="57"/>
      <c r="C10" s="57"/>
      <c r="K10" s="58"/>
      <c r="L10" s="58"/>
      <c r="M10" s="58"/>
      <c r="N10" s="58"/>
    </row>
    <row r="11" spans="1:17" ht="15" customHeight="1" x14ac:dyDescent="0.45">
      <c r="A11" s="57"/>
      <c r="B11" s="57"/>
      <c r="C11" s="57"/>
      <c r="D11" s="57"/>
      <c r="E11" s="57"/>
      <c r="F11" s="57"/>
      <c r="G11" s="57"/>
      <c r="H11" s="57"/>
      <c r="I11" s="57"/>
      <c r="K11" s="58"/>
      <c r="L11" s="58"/>
      <c r="M11" s="58"/>
      <c r="N11" s="58"/>
    </row>
    <row r="12" spans="1:17" ht="15" customHeight="1" x14ac:dyDescent="0.45">
      <c r="A12" s="57"/>
      <c r="B12" s="57"/>
      <c r="C12" s="57"/>
      <c r="D12" s="57"/>
      <c r="E12" s="57"/>
      <c r="F12" s="57"/>
      <c r="G12" s="57"/>
      <c r="H12" s="57"/>
      <c r="I12" s="57"/>
      <c r="J12" s="57"/>
      <c r="K12" s="58"/>
      <c r="L12" s="58"/>
      <c r="M12" s="58"/>
      <c r="N12" s="58"/>
    </row>
    <row r="13" spans="1:17" ht="15" customHeight="1" x14ac:dyDescent="0.45">
      <c r="A13" s="57"/>
      <c r="B13" s="57"/>
      <c r="C13" s="57"/>
      <c r="D13" s="57"/>
      <c r="K13" s="58"/>
      <c r="L13" s="58"/>
      <c r="M13" s="58"/>
      <c r="N13" s="58"/>
      <c r="P13" s="6"/>
    </row>
    <row r="14" spans="1:17" ht="15" customHeight="1" x14ac:dyDescent="0.45">
      <c r="A14" s="57"/>
      <c r="B14" s="57"/>
      <c r="C14" s="57"/>
      <c r="K14" s="58"/>
      <c r="L14" s="58"/>
      <c r="M14" s="58"/>
      <c r="N14" s="58"/>
    </row>
    <row r="15" spans="1:17" x14ac:dyDescent="0.45">
      <c r="A15" s="57"/>
      <c r="B15" s="57"/>
      <c r="C15" s="57"/>
      <c r="D15" s="57"/>
    </row>
    <row r="19" spans="16:16" ht="14.4" x14ac:dyDescent="0.45">
      <c r="P19" s="6"/>
    </row>
    <row r="25" spans="16:16" ht="14.4" x14ac:dyDescent="0.45">
      <c r="P25" s="6"/>
    </row>
    <row r="39" spans="1:2" ht="14.1" x14ac:dyDescent="0.5">
      <c r="A39" s="59" t="s">
        <v>0</v>
      </c>
      <c r="B39" s="60">
        <f>+Disclaimer!$B$42</f>
        <v>46240</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F5CDE-95A9-47A3-92F6-F149D1C92741}">
  <dimension ref="A1:Q69"/>
  <sheetViews>
    <sheetView showGridLines="0" zoomScale="115" zoomScaleNormal="115" workbookViewId="0">
      <selection activeCell="W18" sqref="W18"/>
    </sheetView>
  </sheetViews>
  <sheetFormatPr defaultColWidth="9" defaultRowHeight="13.8" x14ac:dyDescent="0.45"/>
  <cols>
    <col min="1" max="1" width="9" style="5"/>
    <col min="2" max="2" width="11.26171875" style="5" bestFit="1" customWidth="1"/>
    <col min="3" max="19" width="9" style="5" customWidth="1"/>
    <col min="20" max="16384" width="9" style="5"/>
  </cols>
  <sheetData>
    <row r="1" spans="1:17" ht="14.1" x14ac:dyDescent="0.5">
      <c r="A1" s="4"/>
    </row>
    <row r="4" spans="1:17" x14ac:dyDescent="0.45">
      <c r="P4" s="72"/>
      <c r="Q4" s="72"/>
    </row>
    <row r="32" spans="15:15" ht="14.4" x14ac:dyDescent="0.45">
      <c r="O32" s="6"/>
    </row>
    <row r="34" spans="15:15" ht="14.4" x14ac:dyDescent="0.45">
      <c r="O34" s="6"/>
    </row>
    <row r="69" spans="1:2" ht="14.1" x14ac:dyDescent="0.5">
      <c r="A69" s="3" t="s">
        <v>0</v>
      </c>
      <c r="B69" s="60">
        <f>Disclaimer!B42</f>
        <v>46240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9BE6B-DCAE-41CB-AB5A-5C125C162060}">
  <sheetPr>
    <pageSetUpPr fitToPage="1"/>
  </sheetPr>
  <dimension ref="A1:H105"/>
  <sheetViews>
    <sheetView showGridLines="0" zoomScaleNormal="100" zoomScaleSheetLayoutView="100" workbookViewId="0">
      <pane xSplit="2" ySplit="4" topLeftCell="C5" activePane="bottomRight" state="frozen"/>
      <selection pane="topRight" activeCell="I1" sqref="I1:I1048576"/>
      <selection pane="bottomLeft" activeCell="I1" sqref="I1:I1048576"/>
      <selection pane="bottomRight" activeCell="B25" sqref="B25"/>
    </sheetView>
  </sheetViews>
  <sheetFormatPr defaultColWidth="9" defaultRowHeight="12.3" x14ac:dyDescent="0.4"/>
  <cols>
    <col min="1" max="1" width="3" style="7" customWidth="1"/>
    <col min="2" max="2" width="86.26171875" style="7" bestFit="1" customWidth="1"/>
    <col min="3" max="3" width="9.68359375" style="7" bestFit="1" customWidth="1"/>
    <col min="4" max="4" width="10.15625" style="65" customWidth="1"/>
    <col min="5" max="8" width="10.15625" style="7" customWidth="1"/>
    <col min="9" max="16384" width="9" style="7"/>
  </cols>
  <sheetData>
    <row r="1" spans="1:8" x14ac:dyDescent="0.4">
      <c r="D1" s="67"/>
    </row>
    <row r="2" spans="1:8" ht="25.2" x14ac:dyDescent="0.85">
      <c r="B2" s="8" t="s">
        <v>1</v>
      </c>
      <c r="C2" s="10"/>
    </row>
    <row r="3" spans="1:8" ht="12.6" x14ac:dyDescent="0.45">
      <c r="B3" s="9" t="s">
        <v>2</v>
      </c>
      <c r="C3" s="9"/>
    </row>
    <row r="4" spans="1:8" ht="15" x14ac:dyDescent="0.85">
      <c r="B4" s="11" t="s">
        <v>3</v>
      </c>
      <c r="C4" s="11"/>
      <c r="D4" s="68" t="s">
        <v>4</v>
      </c>
      <c r="E4" s="68" t="s">
        <v>5</v>
      </c>
      <c r="F4" s="68" t="s">
        <v>6</v>
      </c>
      <c r="G4" s="68" t="s">
        <v>7</v>
      </c>
      <c r="H4" s="70" t="s">
        <v>8</v>
      </c>
    </row>
    <row r="5" spans="1:8" x14ac:dyDescent="0.4">
      <c r="D5" s="7"/>
      <c r="H5" s="12"/>
    </row>
    <row r="6" spans="1:8" ht="15" customHeight="1" x14ac:dyDescent="0.5">
      <c r="B6" s="46" t="s">
        <v>9</v>
      </c>
      <c r="C6" s="46"/>
      <c r="D6" s="127"/>
      <c r="E6" s="127"/>
      <c r="F6" s="127"/>
      <c r="G6" s="127"/>
      <c r="H6" s="51"/>
    </row>
    <row r="7" spans="1:8" ht="15" customHeight="1" x14ac:dyDescent="0.4">
      <c r="B7" s="13" t="s">
        <v>10</v>
      </c>
      <c r="C7" s="13"/>
      <c r="D7" s="21">
        <v>-71.105000000000004</v>
      </c>
      <c r="E7" s="21">
        <v>-69.484999999999999</v>
      </c>
      <c r="F7" s="21">
        <v>-63.132999999999996</v>
      </c>
      <c r="G7" s="21">
        <v>-74.95999999999998</v>
      </c>
      <c r="H7" s="22">
        <v>-278.68299999999999</v>
      </c>
    </row>
    <row r="8" spans="1:8" s="14" customFormat="1" ht="15" customHeight="1" x14ac:dyDescent="0.45">
      <c r="B8" s="24"/>
      <c r="C8" s="24"/>
      <c r="D8" s="12"/>
      <c r="E8" s="12"/>
      <c r="F8" s="12"/>
      <c r="G8" s="12"/>
      <c r="H8" s="74"/>
    </row>
    <row r="9" spans="1:8" ht="15" customHeight="1" x14ac:dyDescent="0.4">
      <c r="A9" s="47"/>
      <c r="B9" s="47" t="s">
        <v>11</v>
      </c>
      <c r="C9" s="47"/>
      <c r="D9" s="12">
        <v>9.6219999999999999</v>
      </c>
      <c r="E9" s="12">
        <v>9.6199999999999992</v>
      </c>
      <c r="F9" s="12">
        <v>9.5109999999999992</v>
      </c>
      <c r="G9" s="12">
        <v>9.1380000000000017</v>
      </c>
      <c r="H9" s="74">
        <v>37.890999999999998</v>
      </c>
    </row>
    <row r="10" spans="1:8" ht="15" customHeight="1" x14ac:dyDescent="0.4">
      <c r="A10" s="47"/>
      <c r="B10" s="47" t="s">
        <v>12</v>
      </c>
      <c r="C10" s="47"/>
      <c r="D10" s="12">
        <v>37.994</v>
      </c>
      <c r="E10" s="12">
        <v>0</v>
      </c>
      <c r="F10" s="12">
        <v>0</v>
      </c>
      <c r="G10" s="12">
        <v>0</v>
      </c>
      <c r="H10" s="74">
        <v>37.994</v>
      </c>
    </row>
    <row r="11" spans="1:8" ht="15" customHeight="1" x14ac:dyDescent="0.4">
      <c r="A11" s="47"/>
      <c r="B11" s="47" t="s">
        <v>13</v>
      </c>
      <c r="C11" s="47"/>
      <c r="D11" s="12">
        <v>4.4770000000000003</v>
      </c>
      <c r="E11" s="12">
        <v>-3.2509999999999999</v>
      </c>
      <c r="F11" s="12">
        <v>-0.879</v>
      </c>
      <c r="G11" s="12">
        <v>21.24</v>
      </c>
      <c r="H11" s="74">
        <v>21.587</v>
      </c>
    </row>
    <row r="12" spans="1:8" ht="15" customHeight="1" x14ac:dyDescent="0.4">
      <c r="A12" s="47"/>
      <c r="B12" s="47" t="s">
        <v>14</v>
      </c>
      <c r="C12" s="47"/>
      <c r="D12" s="12">
        <v>-5.0529999999999999</v>
      </c>
      <c r="E12" s="12">
        <v>15.492000000000001</v>
      </c>
      <c r="F12" s="12">
        <v>-0.64800000000000002</v>
      </c>
      <c r="G12" s="12">
        <v>1.8620000000000001</v>
      </c>
      <c r="H12" s="74">
        <v>11.653</v>
      </c>
    </row>
    <row r="13" spans="1:8" ht="15" customHeight="1" x14ac:dyDescent="0.4">
      <c r="A13" s="47"/>
      <c r="B13" s="47" t="s">
        <v>15</v>
      </c>
      <c r="C13" s="47"/>
      <c r="D13" s="12">
        <v>0.25</v>
      </c>
      <c r="E13" s="12">
        <v>0.61299999999999999</v>
      </c>
      <c r="F13" s="12">
        <v>1.7130000000000001</v>
      </c>
      <c r="G13" s="12">
        <v>1.347</v>
      </c>
      <c r="H13" s="74">
        <v>3.923</v>
      </c>
    </row>
    <row r="14" spans="1:8" ht="15" customHeight="1" x14ac:dyDescent="0.4">
      <c r="A14" s="47"/>
      <c r="B14" s="47" t="s">
        <v>16</v>
      </c>
      <c r="C14" s="47"/>
      <c r="D14" s="12">
        <v>0</v>
      </c>
      <c r="E14" s="12">
        <v>4.0000000000000001E-3</v>
      </c>
      <c r="F14" s="12">
        <v>0.48699999999999999</v>
      </c>
      <c r="G14" s="12">
        <v>6.3840000000000003</v>
      </c>
      <c r="H14" s="74">
        <v>6.875</v>
      </c>
    </row>
    <row r="15" spans="1:8" ht="15" customHeight="1" x14ac:dyDescent="0.4">
      <c r="A15" s="47"/>
      <c r="B15" s="47" t="s">
        <v>17</v>
      </c>
      <c r="C15" s="47"/>
      <c r="D15" s="12">
        <v>0</v>
      </c>
      <c r="E15" s="12">
        <v>7.7060000000000004</v>
      </c>
      <c r="F15" s="12">
        <v>11.138</v>
      </c>
      <c r="G15" s="12">
        <v>2.8879999999999981</v>
      </c>
      <c r="H15" s="74">
        <v>21.731999999999999</v>
      </c>
    </row>
    <row r="16" spans="1:8" ht="15" customHeight="1" x14ac:dyDescent="0.4">
      <c r="A16" s="47"/>
      <c r="B16" s="47" t="s">
        <v>18</v>
      </c>
      <c r="C16" s="47"/>
      <c r="D16" s="12">
        <v>13.904999999999999</v>
      </c>
      <c r="E16" s="12">
        <v>12.23</v>
      </c>
      <c r="F16" s="12">
        <v>14.641</v>
      </c>
      <c r="G16" s="12">
        <v>13.791000000000004</v>
      </c>
      <c r="H16" s="74">
        <v>54.567</v>
      </c>
    </row>
    <row r="17" spans="1:8" ht="15" customHeight="1" x14ac:dyDescent="0.4">
      <c r="A17" s="48"/>
      <c r="B17" s="48" t="s">
        <v>19</v>
      </c>
      <c r="C17" s="48"/>
      <c r="D17" s="12">
        <v>4.1710000000000003</v>
      </c>
      <c r="E17" s="12">
        <v>8.59</v>
      </c>
      <c r="F17" s="12">
        <v>10.307</v>
      </c>
      <c r="G17" s="12">
        <v>-12.995999999999999</v>
      </c>
      <c r="H17" s="74">
        <v>10.071999999999999</v>
      </c>
    </row>
    <row r="18" spans="1:8" ht="15" customHeight="1" x14ac:dyDescent="0.4">
      <c r="B18" s="25" t="s">
        <v>20</v>
      </c>
      <c r="C18" s="25"/>
      <c r="D18" s="21">
        <v>-5.7389999999999901</v>
      </c>
      <c r="E18" s="21">
        <v>-18.480999999999995</v>
      </c>
      <c r="F18" s="21">
        <v>-16.862999999999992</v>
      </c>
      <c r="G18" s="21">
        <v>-31.306000000000019</v>
      </c>
      <c r="H18" s="22">
        <v>-72.388999999999996</v>
      </c>
    </row>
    <row r="19" spans="1:8" s="14" customFormat="1" ht="15" customHeight="1" x14ac:dyDescent="0.45">
      <c r="B19" s="24"/>
      <c r="C19" s="24"/>
      <c r="D19" s="12"/>
      <c r="E19" s="12"/>
      <c r="F19" s="12"/>
      <c r="G19" s="12"/>
      <c r="H19" s="74"/>
    </row>
    <row r="20" spans="1:8" ht="15" customHeight="1" x14ac:dyDescent="0.4">
      <c r="B20" s="47" t="s">
        <v>21</v>
      </c>
      <c r="C20" s="47"/>
      <c r="D20" s="12">
        <v>19.713000000000001</v>
      </c>
      <c r="E20" s="12">
        <v>17.126999999999999</v>
      </c>
      <c r="F20" s="12">
        <v>18.698</v>
      </c>
      <c r="G20" s="12">
        <v>17.4893</v>
      </c>
      <c r="H20" s="74">
        <v>73.028000000000006</v>
      </c>
    </row>
    <row r="21" spans="1:8" ht="15" customHeight="1" x14ac:dyDescent="0.4">
      <c r="B21" s="47" t="s">
        <v>22</v>
      </c>
      <c r="C21" s="47"/>
      <c r="D21" s="12">
        <v>4.8239999999999998</v>
      </c>
      <c r="E21" s="12">
        <v>4.5780000000000003</v>
      </c>
      <c r="F21" s="12">
        <v>4.5220000000000002</v>
      </c>
      <c r="G21" s="12">
        <v>4.6414999999999997</v>
      </c>
      <c r="H21" s="74">
        <v>18.565000000000001</v>
      </c>
    </row>
    <row r="22" spans="1:8" ht="15" customHeight="1" x14ac:dyDescent="0.4">
      <c r="B22" s="47" t="s">
        <v>23</v>
      </c>
      <c r="C22" s="47"/>
      <c r="D22" s="12">
        <v>124.747</v>
      </c>
      <c r="E22" s="12">
        <v>129.29400000000001</v>
      </c>
      <c r="F22" s="12">
        <v>127.669</v>
      </c>
      <c r="G22" s="12">
        <v>127.93299999999999</v>
      </c>
      <c r="H22" s="74">
        <v>509.64299999999997</v>
      </c>
    </row>
    <row r="23" spans="1:8" ht="15" customHeight="1" x14ac:dyDescent="0.4">
      <c r="B23" s="48" t="s">
        <v>24</v>
      </c>
      <c r="C23" s="48"/>
      <c r="D23" s="12">
        <v>-1.2390000000000043</v>
      </c>
      <c r="E23" s="12">
        <v>-3.8240000000000407</v>
      </c>
      <c r="F23" s="12">
        <v>-3.4070000000000107</v>
      </c>
      <c r="G23" s="12">
        <v>-3.378699999999963</v>
      </c>
      <c r="H23" s="74">
        <v>-11.849</v>
      </c>
    </row>
    <row r="24" spans="1:8" ht="15" customHeight="1" x14ac:dyDescent="0.4">
      <c r="B24" s="49" t="s">
        <v>25</v>
      </c>
      <c r="C24" s="49"/>
      <c r="D24" s="21">
        <v>142.30600000000001</v>
      </c>
      <c r="E24" s="21">
        <v>128.69399999999999</v>
      </c>
      <c r="F24" s="21">
        <v>130.619</v>
      </c>
      <c r="G24" s="21">
        <v>115.37900000000002</v>
      </c>
      <c r="H24" s="22">
        <v>516.99800000000005</v>
      </c>
    </row>
    <row r="25" spans="1:8" ht="15" customHeight="1" x14ac:dyDescent="0.4">
      <c r="B25" s="71" t="s">
        <v>26</v>
      </c>
      <c r="C25" s="55"/>
      <c r="D25" s="12">
        <v>-6.7784258880600134</v>
      </c>
      <c r="E25" s="12">
        <v>-8.6706136602680033</v>
      </c>
      <c r="F25" s="12">
        <v>-9.1364871740949383</v>
      </c>
      <c r="G25" s="12">
        <v>-7.4476927184509236</v>
      </c>
      <c r="H25" s="74">
        <v>-32.033219440873879</v>
      </c>
    </row>
    <row r="26" spans="1:8" ht="15" customHeight="1" x14ac:dyDescent="0.4">
      <c r="B26" s="13" t="s">
        <v>27</v>
      </c>
      <c r="C26" s="55"/>
      <c r="D26" s="21">
        <v>135.52757411194</v>
      </c>
      <c r="E26" s="21">
        <v>120.02338633973199</v>
      </c>
      <c r="F26" s="21">
        <v>121.48251282590506</v>
      </c>
      <c r="G26" s="21">
        <v>107.9313072815491</v>
      </c>
      <c r="H26" s="22">
        <v>484.96478055912615</v>
      </c>
    </row>
    <row r="27" spans="1:8" ht="15" customHeight="1" x14ac:dyDescent="0.4">
      <c r="B27" s="14"/>
      <c r="C27" s="55"/>
      <c r="D27" s="17"/>
      <c r="E27" s="17"/>
      <c r="F27" s="17"/>
      <c r="G27" s="17"/>
      <c r="H27" s="15"/>
    </row>
    <row r="28" spans="1:8" ht="15" customHeight="1" x14ac:dyDescent="0.4">
      <c r="B28" s="50"/>
      <c r="C28" s="50"/>
      <c r="D28" s="17"/>
      <c r="E28" s="17"/>
      <c r="F28" s="17"/>
      <c r="G28" s="17"/>
      <c r="H28" s="15"/>
    </row>
    <row r="29" spans="1:8" s="14" customFormat="1" ht="15" x14ac:dyDescent="0.5">
      <c r="B29" s="46" t="s">
        <v>28</v>
      </c>
      <c r="C29" s="46"/>
      <c r="D29" s="52"/>
      <c r="E29" s="52"/>
      <c r="F29" s="52"/>
      <c r="G29" s="52"/>
      <c r="H29" s="52"/>
    </row>
    <row r="30" spans="1:8" s="14" customFormat="1" ht="15.75" customHeight="1" x14ac:dyDescent="0.4">
      <c r="B30" s="14" t="s">
        <v>29</v>
      </c>
      <c r="D30" s="17">
        <v>782.88599999999997</v>
      </c>
      <c r="E30" s="17">
        <v>767.24099999999999</v>
      </c>
      <c r="F30" s="17">
        <v>764.71400000000006</v>
      </c>
      <c r="G30" s="17">
        <v>714.72399999999993</v>
      </c>
      <c r="H30" s="15">
        <v>3029.5650000000001</v>
      </c>
    </row>
    <row r="31" spans="1:8" s="14" customFormat="1" ht="15.75" customHeight="1" x14ac:dyDescent="0.4">
      <c r="B31" s="7" t="s">
        <v>30</v>
      </c>
      <c r="D31" s="12">
        <v>-69.253</v>
      </c>
      <c r="E31" s="12">
        <v>-72.191000000000003</v>
      </c>
      <c r="F31" s="12">
        <v>-73.414000000000001</v>
      </c>
      <c r="G31" s="12">
        <v>-69.863</v>
      </c>
      <c r="H31" s="74">
        <v>-284.72000000000003</v>
      </c>
    </row>
    <row r="32" spans="1:8" s="14" customFormat="1" ht="15.75" customHeight="1" x14ac:dyDescent="0.4">
      <c r="B32" s="13" t="s">
        <v>31</v>
      </c>
      <c r="D32" s="21">
        <v>713.63300000000004</v>
      </c>
      <c r="E32" s="21">
        <v>695.05</v>
      </c>
      <c r="F32" s="21">
        <v>691.3</v>
      </c>
      <c r="G32" s="21">
        <v>644.86099999999999</v>
      </c>
      <c r="H32" s="22">
        <v>2744.8449999999998</v>
      </c>
    </row>
    <row r="33" spans="2:8" ht="15" customHeight="1" x14ac:dyDescent="0.4">
      <c r="D33" s="12"/>
      <c r="E33" s="12"/>
      <c r="F33" s="12"/>
      <c r="G33" s="12"/>
      <c r="H33" s="12"/>
    </row>
    <row r="34" spans="2:8" ht="15" customHeight="1" x14ac:dyDescent="0.5">
      <c r="B34" s="46" t="s">
        <v>32</v>
      </c>
      <c r="C34" s="46"/>
      <c r="D34" s="54"/>
      <c r="E34" s="54"/>
      <c r="F34" s="54"/>
      <c r="G34" s="54"/>
      <c r="H34" s="12"/>
    </row>
    <row r="35" spans="2:8" ht="15" customHeight="1" x14ac:dyDescent="0.4">
      <c r="B35" s="14" t="s">
        <v>33</v>
      </c>
      <c r="C35" s="14"/>
      <c r="D35" s="17">
        <v>321.09399999999999</v>
      </c>
      <c r="E35" s="17">
        <v>321.48099999999999</v>
      </c>
      <c r="F35" s="17">
        <v>322.25700000000001</v>
      </c>
      <c r="G35" s="17">
        <v>289.90699999999993</v>
      </c>
      <c r="H35" s="15">
        <v>1254.739</v>
      </c>
    </row>
    <row r="36" spans="2:8" ht="15" customHeight="1" x14ac:dyDescent="0.45">
      <c r="B36" s="24" t="s">
        <v>34</v>
      </c>
      <c r="C36" s="24"/>
      <c r="D36" s="12"/>
      <c r="E36" s="12"/>
      <c r="F36" s="12"/>
      <c r="G36" s="12"/>
      <c r="H36" s="74"/>
    </row>
    <row r="37" spans="2:8" ht="15" customHeight="1" x14ac:dyDescent="0.4">
      <c r="B37" s="47" t="s">
        <v>35</v>
      </c>
      <c r="C37" s="47"/>
      <c r="D37" s="12">
        <v>-5.2040609</v>
      </c>
      <c r="E37" s="12">
        <v>-4.9588046300000004</v>
      </c>
      <c r="F37" s="12">
        <v>-4.8854885999999986</v>
      </c>
      <c r="G37" s="12">
        <v>-4.9861572399999998</v>
      </c>
      <c r="H37" s="74">
        <v>-20.034511370000004</v>
      </c>
    </row>
    <row r="38" spans="2:8" ht="15" customHeight="1" x14ac:dyDescent="0.4">
      <c r="B38" s="47" t="s">
        <v>14</v>
      </c>
      <c r="C38" s="47"/>
      <c r="D38" s="12">
        <v>0.69888440000000007</v>
      </c>
      <c r="E38" s="12">
        <v>-0.7826578099999999</v>
      </c>
      <c r="F38" s="12">
        <v>-0.14950419999999995</v>
      </c>
      <c r="G38" s="12">
        <v>-2.3253560000000003E-2</v>
      </c>
      <c r="H38" s="74">
        <v>-0.25653116999999992</v>
      </c>
    </row>
    <row r="39" spans="2:8" ht="15" customHeight="1" x14ac:dyDescent="0.4">
      <c r="B39" s="47" t="s">
        <v>18</v>
      </c>
      <c r="C39" s="47"/>
      <c r="D39" s="12">
        <v>-0.5556393300000001</v>
      </c>
      <c r="E39" s="12">
        <v>-0.56107654000000007</v>
      </c>
      <c r="F39" s="12">
        <v>-0.58494621999999996</v>
      </c>
      <c r="G39" s="12">
        <v>-0.58242744999999996</v>
      </c>
      <c r="H39" s="74">
        <v>-2.2840895400000001</v>
      </c>
    </row>
    <row r="40" spans="2:8" ht="15" customHeight="1" x14ac:dyDescent="0.4">
      <c r="B40" s="25" t="s">
        <v>36</v>
      </c>
      <c r="C40" s="25"/>
      <c r="D40" s="21">
        <v>316.03318416999997</v>
      </c>
      <c r="E40" s="21">
        <v>315.17846101999999</v>
      </c>
      <c r="F40" s="21">
        <v>316.63706098</v>
      </c>
      <c r="G40" s="21">
        <v>284.3151617499999</v>
      </c>
      <c r="H40" s="22">
        <v>1232.16386792</v>
      </c>
    </row>
    <row r="41" spans="2:8" ht="15" customHeight="1" x14ac:dyDescent="0.4">
      <c r="B41" s="71" t="s">
        <v>26</v>
      </c>
      <c r="C41" s="55"/>
      <c r="D41" s="12">
        <v>-26.992999999999999</v>
      </c>
      <c r="E41" s="12">
        <v>-26.786000000000001</v>
      </c>
      <c r="F41" s="12">
        <v>-26.184999999999999</v>
      </c>
      <c r="G41" s="12">
        <v>-22.957999999999998</v>
      </c>
      <c r="H41" s="74">
        <v>-102.922</v>
      </c>
    </row>
    <row r="42" spans="2:8" ht="15" customHeight="1" x14ac:dyDescent="0.4">
      <c r="B42" s="13" t="s">
        <v>37</v>
      </c>
      <c r="C42" s="55"/>
      <c r="D42" s="21">
        <v>289.04000000000002</v>
      </c>
      <c r="E42" s="21">
        <v>288.392</v>
      </c>
      <c r="F42" s="21">
        <v>290.452</v>
      </c>
      <c r="G42" s="21">
        <v>261.35700000000003</v>
      </c>
      <c r="H42" s="22">
        <v>1129.241</v>
      </c>
    </row>
    <row r="43" spans="2:8" ht="15" customHeight="1" x14ac:dyDescent="0.4">
      <c r="D43" s="54"/>
      <c r="E43" s="54"/>
      <c r="F43" s="54"/>
      <c r="G43" s="54"/>
      <c r="H43" s="12"/>
    </row>
    <row r="44" spans="2:8" ht="15" customHeight="1" x14ac:dyDescent="0.5">
      <c r="B44" s="46" t="s">
        <v>38</v>
      </c>
      <c r="C44" s="46"/>
      <c r="D44" s="54"/>
      <c r="E44" s="54"/>
      <c r="F44" s="54"/>
      <c r="G44" s="54"/>
      <c r="H44" s="12"/>
    </row>
    <row r="45" spans="2:8" ht="15" customHeight="1" x14ac:dyDescent="0.4">
      <c r="B45" s="14" t="s">
        <v>39</v>
      </c>
      <c r="C45" s="14"/>
      <c r="D45" s="17">
        <v>222.291</v>
      </c>
      <c r="E45" s="17">
        <v>219.268</v>
      </c>
      <c r="F45" s="17">
        <v>211.28399999999999</v>
      </c>
      <c r="G45" s="17">
        <v>213.15500000000009</v>
      </c>
      <c r="H45" s="15">
        <v>865.99800000000005</v>
      </c>
    </row>
    <row r="46" spans="2:8" ht="15" customHeight="1" x14ac:dyDescent="0.45">
      <c r="B46" s="24" t="s">
        <v>34</v>
      </c>
      <c r="C46" s="24"/>
      <c r="D46" s="12"/>
      <c r="E46" s="12"/>
      <c r="F46" s="12"/>
      <c r="G46" s="12"/>
      <c r="H46" s="74"/>
    </row>
    <row r="47" spans="2:8" ht="15" customHeight="1" x14ac:dyDescent="0.4">
      <c r="B47" s="47" t="s">
        <v>35</v>
      </c>
      <c r="C47" s="47"/>
      <c r="D47" s="117">
        <v>-15.316264260000001</v>
      </c>
      <c r="E47" s="117">
        <v>-12.675390830000005</v>
      </c>
      <c r="F47" s="117">
        <v>-14.401170499999999</v>
      </c>
      <c r="G47" s="117">
        <v>-12.837231789999997</v>
      </c>
      <c r="H47" s="74">
        <v>-55.230057379999998</v>
      </c>
    </row>
    <row r="48" spans="2:8" ht="15" customHeight="1" x14ac:dyDescent="0.4">
      <c r="B48" s="47" t="s">
        <v>14</v>
      </c>
      <c r="C48" s="47"/>
      <c r="D48" s="117">
        <v>0.7618805799999997</v>
      </c>
      <c r="E48" s="117">
        <v>-11.005491770000001</v>
      </c>
      <c r="F48" s="117">
        <v>0.54801902000000058</v>
      </c>
      <c r="G48" s="117">
        <v>-1.1559085100000013</v>
      </c>
      <c r="H48" s="74">
        <v>-10.851500679999997</v>
      </c>
    </row>
    <row r="49" spans="2:8" ht="15" customHeight="1" x14ac:dyDescent="0.4">
      <c r="B49" s="47" t="s">
        <v>15</v>
      </c>
      <c r="C49" s="47"/>
      <c r="D49" s="117">
        <v>0</v>
      </c>
      <c r="E49" s="117"/>
      <c r="F49" s="117"/>
      <c r="G49" s="117"/>
      <c r="H49" s="74"/>
    </row>
    <row r="50" spans="2:8" ht="15" customHeight="1" x14ac:dyDescent="0.4">
      <c r="B50" s="47" t="s">
        <v>16</v>
      </c>
      <c r="C50" s="47"/>
      <c r="D50" s="117">
        <v>0</v>
      </c>
      <c r="E50" s="117">
        <v>0</v>
      </c>
      <c r="F50" s="117">
        <v>0</v>
      </c>
      <c r="G50" s="117">
        <v>0</v>
      </c>
      <c r="H50" s="74">
        <v>0</v>
      </c>
    </row>
    <row r="51" spans="2:8" ht="15" customHeight="1" x14ac:dyDescent="0.4">
      <c r="B51" s="47" t="s">
        <v>18</v>
      </c>
      <c r="C51" s="47"/>
      <c r="D51" s="117">
        <v>-5.2871455600000008</v>
      </c>
      <c r="E51" s="117">
        <v>-4.2840986899999995</v>
      </c>
      <c r="F51" s="117">
        <v>-5.07460092</v>
      </c>
      <c r="G51" s="117">
        <v>-5.0712318599999993</v>
      </c>
      <c r="H51" s="74">
        <v>-19.717077029999999</v>
      </c>
    </row>
    <row r="52" spans="2:8" ht="15" customHeight="1" x14ac:dyDescent="0.4">
      <c r="B52" s="25" t="s">
        <v>40</v>
      </c>
      <c r="C52" s="25"/>
      <c r="D52" s="21">
        <v>202.44947076</v>
      </c>
      <c r="E52" s="21">
        <v>191.30301871</v>
      </c>
      <c r="F52" s="21">
        <v>192.35624759999999</v>
      </c>
      <c r="G52" s="21">
        <v>194.09062784000008</v>
      </c>
      <c r="H52" s="22">
        <v>780.1993649100001</v>
      </c>
    </row>
    <row r="53" spans="2:8" ht="15" customHeight="1" x14ac:dyDescent="0.4">
      <c r="B53" s="71" t="s">
        <v>26</v>
      </c>
      <c r="C53" s="55"/>
      <c r="D53" s="12">
        <v>-23.227</v>
      </c>
      <c r="E53" s="12">
        <v>-24.177</v>
      </c>
      <c r="F53" s="12">
        <v>-25.747</v>
      </c>
      <c r="G53" s="12">
        <v>-26.785</v>
      </c>
      <c r="H53" s="74">
        <v>-99.936999999999998</v>
      </c>
    </row>
    <row r="54" spans="2:8" ht="15" customHeight="1" x14ac:dyDescent="0.4">
      <c r="B54" s="13" t="s">
        <v>41</v>
      </c>
      <c r="C54" s="55"/>
      <c r="D54" s="21">
        <v>179.22200000000001</v>
      </c>
      <c r="E54" s="21">
        <v>167.126</v>
      </c>
      <c r="F54" s="21">
        <v>166.60900000000001</v>
      </c>
      <c r="G54" s="21">
        <v>167.30600000000001</v>
      </c>
      <c r="H54" s="22">
        <v>680.26300000000003</v>
      </c>
    </row>
    <row r="55" spans="2:8" ht="15" customHeight="1" x14ac:dyDescent="0.4">
      <c r="D55" s="54"/>
      <c r="E55" s="54"/>
      <c r="F55" s="54"/>
      <c r="G55" s="54"/>
      <c r="H55" s="12"/>
    </row>
    <row r="56" spans="2:8" ht="15" customHeight="1" x14ac:dyDescent="0.5">
      <c r="B56" s="46" t="s">
        <v>42</v>
      </c>
      <c r="C56" s="46"/>
      <c r="D56" s="54"/>
      <c r="E56" s="54"/>
      <c r="F56" s="54"/>
      <c r="G56" s="54"/>
      <c r="H56" s="12"/>
    </row>
    <row r="57" spans="2:8" ht="15" customHeight="1" x14ac:dyDescent="0.4">
      <c r="B57" s="14" t="s">
        <v>43</v>
      </c>
      <c r="C57" s="14"/>
      <c r="D57" s="17">
        <v>141.416</v>
      </c>
      <c r="E57" s="17">
        <v>165.637</v>
      </c>
      <c r="F57" s="17">
        <v>161.04599999999999</v>
      </c>
      <c r="G57" s="17">
        <v>154.57099999999997</v>
      </c>
      <c r="H57" s="15">
        <v>622.66999999999996</v>
      </c>
    </row>
    <row r="58" spans="2:8" ht="15" customHeight="1" x14ac:dyDescent="0.45">
      <c r="B58" s="24" t="s">
        <v>34</v>
      </c>
      <c r="C58" s="24"/>
      <c r="D58" s="12"/>
      <c r="E58" s="12"/>
      <c r="F58" s="12"/>
      <c r="G58" s="12"/>
      <c r="H58" s="74"/>
    </row>
    <row r="59" spans="2:8" ht="15" customHeight="1" x14ac:dyDescent="0.4">
      <c r="B59" s="47" t="s">
        <v>35</v>
      </c>
      <c r="C59" s="47"/>
      <c r="D59" s="12">
        <v>-13.639801120000003</v>
      </c>
      <c r="E59" s="12">
        <v>-13.691102120000002</v>
      </c>
      <c r="F59" s="12">
        <v>-13.44424306</v>
      </c>
      <c r="G59" s="12">
        <v>-13.443717769999999</v>
      </c>
      <c r="H59" s="74">
        <v>-54.218864069999995</v>
      </c>
    </row>
    <row r="60" spans="2:8" ht="15" customHeight="1" x14ac:dyDescent="0.4">
      <c r="B60" s="47" t="s">
        <v>44</v>
      </c>
      <c r="C60" s="47"/>
      <c r="D60" s="12">
        <v>3.5925287000000004</v>
      </c>
      <c r="E60" s="12">
        <v>-3.7041287199999995</v>
      </c>
      <c r="F60" s="12">
        <v>0.24967778000000007</v>
      </c>
      <c r="G60" s="12">
        <v>-0.68351476999999983</v>
      </c>
      <c r="H60" s="74">
        <v>-0.54543700999999967</v>
      </c>
    </row>
    <row r="61" spans="2:8" ht="15" customHeight="1" x14ac:dyDescent="0.4">
      <c r="B61" s="47" t="s">
        <v>15</v>
      </c>
      <c r="C61" s="47"/>
      <c r="D61" s="12">
        <v>-0.25</v>
      </c>
      <c r="E61" s="12">
        <v>-0.61299999999999999</v>
      </c>
      <c r="F61" s="12">
        <v>-1.7130000000000001</v>
      </c>
      <c r="G61" s="12">
        <v>-1.347</v>
      </c>
      <c r="H61" s="74">
        <v>-3.923</v>
      </c>
    </row>
    <row r="62" spans="2:8" ht="15" customHeight="1" x14ac:dyDescent="0.4">
      <c r="B62" s="47" t="s">
        <v>16</v>
      </c>
      <c r="C62" s="47"/>
      <c r="D62" s="12">
        <v>0</v>
      </c>
      <c r="E62" s="12">
        <v>0</v>
      </c>
      <c r="F62" s="12">
        <v>-0.48699999999999999</v>
      </c>
      <c r="G62" s="12">
        <v>-6.3840000000000003</v>
      </c>
      <c r="H62" s="74">
        <v>-6.875</v>
      </c>
    </row>
    <row r="63" spans="2:8" ht="15" customHeight="1" x14ac:dyDescent="0.4">
      <c r="B63" s="47" t="s">
        <v>17</v>
      </c>
      <c r="C63" s="47"/>
      <c r="D63" s="12">
        <v>0</v>
      </c>
      <c r="E63" s="12">
        <v>-7.71</v>
      </c>
      <c r="F63" s="12">
        <v>-11.138</v>
      </c>
      <c r="G63" s="12">
        <v>-2.8879999999999981</v>
      </c>
      <c r="H63" s="74">
        <v>-21.731999999999999</v>
      </c>
    </row>
    <row r="64" spans="2:8" ht="15" customHeight="1" x14ac:dyDescent="0.4">
      <c r="B64" s="47" t="s">
        <v>18</v>
      </c>
      <c r="C64" s="47"/>
      <c r="D64" s="12">
        <v>-8.0618362700000006</v>
      </c>
      <c r="E64" s="12">
        <v>-7.3844216600000001</v>
      </c>
      <c r="F64" s="12">
        <v>-8.9811207300000007</v>
      </c>
      <c r="G64" s="12">
        <v>-8.1385305300000006</v>
      </c>
      <c r="H64" s="74">
        <v>-32.565909189999999</v>
      </c>
    </row>
    <row r="65" spans="2:8" ht="15" customHeight="1" x14ac:dyDescent="0.4">
      <c r="B65" s="25" t="s">
        <v>45</v>
      </c>
      <c r="C65" s="25"/>
      <c r="D65" s="21">
        <v>123.05689131</v>
      </c>
      <c r="E65" s="21">
        <v>132.5343475</v>
      </c>
      <c r="F65" s="21">
        <v>125.53231398999999</v>
      </c>
      <c r="G65" s="21">
        <v>121.68623692999998</v>
      </c>
      <c r="H65" s="22">
        <v>502.80978972999998</v>
      </c>
    </row>
    <row r="66" spans="2:8" ht="15" customHeight="1" x14ac:dyDescent="0.4">
      <c r="B66" s="71" t="s">
        <v>26</v>
      </c>
      <c r="C66" s="55"/>
      <c r="D66" s="12">
        <v>-12.253</v>
      </c>
      <c r="E66" s="12">
        <v>-12.557</v>
      </c>
      <c r="F66" s="12">
        <v>-12.346</v>
      </c>
      <c r="G66" s="12">
        <v>-12.673</v>
      </c>
      <c r="H66" s="74">
        <v>-49.828000000000003</v>
      </c>
    </row>
    <row r="67" spans="2:8" ht="15" customHeight="1" x14ac:dyDescent="0.4">
      <c r="B67" s="13" t="s">
        <v>46</v>
      </c>
      <c r="D67" s="21">
        <v>110.803</v>
      </c>
      <c r="E67" s="21">
        <v>119.97799999999999</v>
      </c>
      <c r="F67" s="21">
        <v>113.187</v>
      </c>
      <c r="G67" s="21">
        <v>109.014</v>
      </c>
      <c r="H67" s="22">
        <v>452.98200000000003</v>
      </c>
    </row>
    <row r="68" spans="2:8" ht="15" customHeight="1" x14ac:dyDescent="0.4">
      <c r="D68" s="12"/>
      <c r="E68" s="12"/>
      <c r="F68" s="12"/>
      <c r="G68" s="12"/>
      <c r="H68" s="12"/>
    </row>
    <row r="69" spans="2:8" ht="15" customHeight="1" x14ac:dyDescent="0.5">
      <c r="B69" s="46" t="s">
        <v>47</v>
      </c>
      <c r="C69" s="46"/>
      <c r="D69" s="12"/>
      <c r="E69" s="12"/>
      <c r="F69" s="12"/>
      <c r="G69" s="12"/>
      <c r="H69" s="12"/>
    </row>
    <row r="70" spans="2:8" ht="15" customHeight="1" x14ac:dyDescent="0.4">
      <c r="B70" s="14" t="s">
        <v>48</v>
      </c>
      <c r="C70" s="14"/>
      <c r="D70" s="17">
        <v>0.96</v>
      </c>
      <c r="E70" s="17">
        <v>0.46899999999999997</v>
      </c>
      <c r="F70" s="17">
        <v>0.43</v>
      </c>
      <c r="G70" s="17">
        <v>0.74700000000000011</v>
      </c>
      <c r="H70" s="15">
        <v>2.6059999999999999</v>
      </c>
    </row>
    <row r="71" spans="2:8" ht="15" customHeight="1" x14ac:dyDescent="0.45">
      <c r="B71" s="24" t="s">
        <v>34</v>
      </c>
      <c r="C71" s="24"/>
      <c r="D71" s="12"/>
      <c r="E71" s="12"/>
      <c r="F71" s="12"/>
      <c r="G71" s="12"/>
      <c r="H71" s="74"/>
    </row>
    <row r="72" spans="2:8" ht="15" customHeight="1" x14ac:dyDescent="0.4">
      <c r="B72" s="53" t="s">
        <v>49</v>
      </c>
      <c r="C72" s="53"/>
      <c r="D72" s="12">
        <v>0</v>
      </c>
      <c r="E72" s="12">
        <v>0</v>
      </c>
      <c r="F72" s="12">
        <v>0</v>
      </c>
      <c r="G72" s="12">
        <v>0</v>
      </c>
      <c r="H72" s="74">
        <v>0</v>
      </c>
    </row>
    <row r="73" spans="2:8" ht="15" customHeight="1" x14ac:dyDescent="0.4">
      <c r="B73" s="25" t="s">
        <v>50</v>
      </c>
      <c r="C73" s="25"/>
      <c r="D73" s="21">
        <v>0.96</v>
      </c>
      <c r="E73" s="21">
        <v>0.46899999999999997</v>
      </c>
      <c r="F73" s="21">
        <v>0.43</v>
      </c>
      <c r="G73" s="21">
        <v>0.74700000000000011</v>
      </c>
      <c r="H73" s="22">
        <v>2.6059999999999999</v>
      </c>
    </row>
    <row r="74" spans="2:8" ht="15" customHeight="1" x14ac:dyDescent="0.4">
      <c r="B74" s="71" t="s">
        <v>26</v>
      </c>
      <c r="C74" s="55"/>
      <c r="D74" s="12">
        <v>0</v>
      </c>
      <c r="E74" s="12">
        <v>0</v>
      </c>
      <c r="F74" s="12">
        <v>0</v>
      </c>
      <c r="G74" s="12">
        <v>0</v>
      </c>
      <c r="H74" s="74">
        <v>0</v>
      </c>
    </row>
    <row r="75" spans="2:8" ht="15" customHeight="1" x14ac:dyDescent="0.4">
      <c r="B75" s="13" t="s">
        <v>51</v>
      </c>
      <c r="C75" s="55"/>
      <c r="D75" s="21">
        <v>0.96</v>
      </c>
      <c r="E75" s="21">
        <v>0.46899999999999997</v>
      </c>
      <c r="F75" s="21">
        <v>0.43</v>
      </c>
      <c r="G75" s="21">
        <v>0.74700000000000011</v>
      </c>
      <c r="H75" s="22">
        <v>2.6059999999999999</v>
      </c>
    </row>
    <row r="76" spans="2:8" ht="15" customHeight="1" x14ac:dyDescent="0.4">
      <c r="D76" s="12"/>
      <c r="E76" s="12"/>
      <c r="F76" s="12"/>
      <c r="G76" s="12"/>
      <c r="H76" s="12"/>
    </row>
    <row r="77" spans="2:8" ht="15" customHeight="1" x14ac:dyDescent="0.4">
      <c r="D77" s="12"/>
      <c r="E77" s="12"/>
      <c r="F77" s="12"/>
      <c r="G77" s="12"/>
      <c r="H77" s="12"/>
    </row>
    <row r="78" spans="2:8" ht="15" customHeight="1" x14ac:dyDescent="0.5">
      <c r="B78" s="46" t="s">
        <v>52</v>
      </c>
      <c r="C78" s="46"/>
      <c r="D78" s="12"/>
      <c r="E78" s="12"/>
      <c r="F78" s="12"/>
      <c r="G78" s="12"/>
      <c r="H78" s="12"/>
    </row>
    <row r="79" spans="2:8" ht="15" customHeight="1" x14ac:dyDescent="0.4">
      <c r="B79" s="14" t="s">
        <v>53</v>
      </c>
      <c r="C79" s="14"/>
      <c r="D79" s="17">
        <v>34.158999999999999</v>
      </c>
      <c r="E79" s="17">
        <v>31.324999999999999</v>
      </c>
      <c r="F79" s="17">
        <v>32.731000000000002</v>
      </c>
      <c r="G79" s="17">
        <v>31.269000000000005</v>
      </c>
      <c r="H79" s="15">
        <v>129.48400000000001</v>
      </c>
    </row>
    <row r="80" spans="2:8" ht="15" customHeight="1" x14ac:dyDescent="0.45">
      <c r="B80" s="24" t="s">
        <v>34</v>
      </c>
      <c r="C80" s="24"/>
      <c r="D80" s="12"/>
      <c r="E80" s="12"/>
      <c r="F80" s="12"/>
      <c r="G80" s="12"/>
      <c r="H80" s="74"/>
    </row>
    <row r="81" spans="2:8" ht="15" customHeight="1" x14ac:dyDescent="0.4">
      <c r="B81" s="47" t="s">
        <v>11</v>
      </c>
      <c r="C81" s="53"/>
      <c r="D81" s="12">
        <v>-9.6219999999999999</v>
      </c>
      <c r="E81" s="12">
        <v>-9.6199999999999992</v>
      </c>
      <c r="F81" s="12">
        <v>-9.5109999999999992</v>
      </c>
      <c r="G81" s="12">
        <v>-9.1380000000000017</v>
      </c>
      <c r="H81" s="74">
        <v>-37.890999999999998</v>
      </c>
    </row>
    <row r="82" spans="2:8" ht="15" customHeight="1" x14ac:dyDescent="0.4">
      <c r="B82" s="53" t="s">
        <v>49</v>
      </c>
      <c r="C82" s="53"/>
      <c r="D82" s="12">
        <v>0</v>
      </c>
      <c r="E82" s="12">
        <v>0</v>
      </c>
      <c r="F82" s="12">
        <v>0</v>
      </c>
      <c r="G82" s="12">
        <v>0</v>
      </c>
      <c r="H82" s="74">
        <v>0</v>
      </c>
    </row>
    <row r="83" spans="2:8" ht="15" customHeight="1" x14ac:dyDescent="0.4">
      <c r="B83" s="25" t="s">
        <v>54</v>
      </c>
      <c r="C83" s="25"/>
      <c r="D83" s="21">
        <v>24.536999999999999</v>
      </c>
      <c r="E83" s="21">
        <v>21.704999999999998</v>
      </c>
      <c r="F83" s="21">
        <v>23.220000000000002</v>
      </c>
      <c r="G83" s="21">
        <v>22.131000000000004</v>
      </c>
      <c r="H83" s="22">
        <v>91.593000000000018</v>
      </c>
    </row>
    <row r="84" spans="2:8" ht="15" customHeight="1" x14ac:dyDescent="0.4">
      <c r="B84" s="55"/>
      <c r="C84" s="55"/>
      <c r="D84" s="17"/>
      <c r="E84" s="17"/>
      <c r="F84" s="17"/>
    </row>
    <row r="85" spans="2:8" ht="15" customHeight="1" x14ac:dyDescent="0.4">
      <c r="B85" s="55"/>
      <c r="C85" s="55"/>
      <c r="D85" s="17"/>
      <c r="E85" s="17"/>
      <c r="F85" s="17"/>
    </row>
    <row r="86" spans="2:8" ht="14.1" x14ac:dyDescent="0.5">
      <c r="B86" s="3" t="s">
        <v>0</v>
      </c>
      <c r="C86" s="60">
        <f>+Disclaimer!$B$42</f>
        <v>46240</v>
      </c>
      <c r="D86" s="66"/>
    </row>
    <row r="87" spans="2:8" ht="13.8" x14ac:dyDescent="0.45">
      <c r="B87" s="5"/>
      <c r="C87" s="5"/>
      <c r="D87" s="18"/>
    </row>
    <row r="88" spans="2:8" x14ac:dyDescent="0.4">
      <c r="D88" s="18"/>
    </row>
    <row r="89" spans="2:8" x14ac:dyDescent="0.4">
      <c r="D89" s="18"/>
    </row>
    <row r="90" spans="2:8" x14ac:dyDescent="0.4">
      <c r="D90" s="18"/>
    </row>
    <row r="91" spans="2:8" x14ac:dyDescent="0.4">
      <c r="D91" s="18"/>
    </row>
    <row r="92" spans="2:8" x14ac:dyDescent="0.4">
      <c r="D92" s="18"/>
    </row>
    <row r="93" spans="2:8" x14ac:dyDescent="0.4">
      <c r="D93" s="18"/>
    </row>
    <row r="94" spans="2:8" x14ac:dyDescent="0.4">
      <c r="D94" s="18"/>
    </row>
    <row r="95" spans="2:8" x14ac:dyDescent="0.4">
      <c r="D95" s="18"/>
    </row>
    <row r="96" spans="2:8" x14ac:dyDescent="0.4">
      <c r="D96" s="18"/>
    </row>
    <row r="97" spans="4:4" x14ac:dyDescent="0.4">
      <c r="D97" s="18"/>
    </row>
    <row r="98" spans="4:4" x14ac:dyDescent="0.4">
      <c r="D98" s="18"/>
    </row>
    <row r="99" spans="4:4" x14ac:dyDescent="0.4">
      <c r="D99" s="18"/>
    </row>
    <row r="100" spans="4:4" x14ac:dyDescent="0.4">
      <c r="D100" s="18"/>
    </row>
    <row r="101" spans="4:4" x14ac:dyDescent="0.4">
      <c r="D101" s="18"/>
    </row>
    <row r="102" spans="4:4" x14ac:dyDescent="0.4">
      <c r="D102" s="18"/>
    </row>
    <row r="103" spans="4:4" x14ac:dyDescent="0.4">
      <c r="D103" s="18"/>
    </row>
    <row r="104" spans="4:4" x14ac:dyDescent="0.4">
      <c r="D104" s="18"/>
    </row>
    <row r="105" spans="4:4" x14ac:dyDescent="0.4">
      <c r="D105" s="18"/>
    </row>
  </sheetData>
  <pageMargins left="0.7" right="0.7" top="0.75" bottom="0.75" header="0.3" footer="0.3"/>
  <pageSetup scale="29" orientation="landscape" r:id="rId1"/>
  <headerFooter>
    <oddHeader>&amp;A</oddHeader>
    <oddFooter>&amp;RPage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13424-A0C4-418F-8F6F-01661758F271}">
  <dimension ref="A2:N95"/>
  <sheetViews>
    <sheetView showGridLines="0" zoomScaleNormal="100" workbookViewId="0">
      <selection activeCell="B13" sqref="B13"/>
    </sheetView>
  </sheetViews>
  <sheetFormatPr defaultRowHeight="14.4" x14ac:dyDescent="0.55000000000000004"/>
  <cols>
    <col min="2" max="2" width="53.68359375" customWidth="1"/>
    <col min="3" max="3" width="3.578125" customWidth="1"/>
    <col min="4" max="7" width="10" bestFit="1" customWidth="1"/>
    <col min="8" max="8" width="10.41796875" bestFit="1" customWidth="1"/>
    <col min="9" max="9" width="12.41796875" bestFit="1" customWidth="1"/>
    <col min="10" max="10" width="13.15625" bestFit="1" customWidth="1"/>
    <col min="11" max="11" width="12" bestFit="1" customWidth="1"/>
    <col min="13" max="16" width="10" bestFit="1" customWidth="1"/>
    <col min="17" max="17" width="11.41796875" bestFit="1" customWidth="1"/>
  </cols>
  <sheetData>
    <row r="2" spans="2:14" ht="15" customHeight="1" x14ac:dyDescent="0.55000000000000004">
      <c r="B2" s="210" t="s">
        <v>55</v>
      </c>
      <c r="C2" s="210"/>
      <c r="D2" s="210"/>
      <c r="E2" s="210"/>
      <c r="F2" s="210"/>
      <c r="G2" s="210"/>
      <c r="H2" s="210"/>
      <c r="I2" s="115"/>
      <c r="J2" s="115"/>
      <c r="K2" s="115"/>
      <c r="L2" s="115"/>
      <c r="M2" s="115"/>
      <c r="N2" s="115"/>
    </row>
    <row r="3" spans="2:14" x14ac:dyDescent="0.55000000000000004">
      <c r="B3" s="210"/>
      <c r="C3" s="210"/>
      <c r="D3" s="210"/>
      <c r="E3" s="210"/>
      <c r="F3" s="210"/>
      <c r="G3" s="210"/>
      <c r="H3" s="210"/>
    </row>
    <row r="4" spans="2:14" x14ac:dyDescent="0.55000000000000004">
      <c r="B4" s="210"/>
      <c r="C4" s="210"/>
      <c r="D4" s="210"/>
      <c r="E4" s="210"/>
      <c r="F4" s="210"/>
      <c r="G4" s="210"/>
      <c r="H4" s="210"/>
    </row>
    <row r="5" spans="2:14" x14ac:dyDescent="0.55000000000000004">
      <c r="B5" s="210"/>
      <c r="C5" s="210"/>
      <c r="D5" s="210"/>
      <c r="E5" s="210"/>
      <c r="F5" s="210"/>
      <c r="G5" s="210"/>
      <c r="H5" s="210"/>
    </row>
    <row r="6" spans="2:14" ht="25.35" customHeight="1" x14ac:dyDescent="0.55000000000000004">
      <c r="B6" s="210"/>
      <c r="C6" s="210"/>
      <c r="D6" s="210"/>
      <c r="E6" s="210"/>
      <c r="F6" s="210"/>
      <c r="G6" s="210"/>
      <c r="H6" s="210"/>
    </row>
    <row r="8" spans="2:14" s="6" customFormat="1" ht="14.25" customHeight="1" x14ac:dyDescent="0.55000000000000004">
      <c r="B8" s="75" t="s">
        <v>56</v>
      </c>
      <c r="C8" s="76"/>
      <c r="D8" s="77"/>
      <c r="E8" s="77"/>
      <c r="F8" s="77"/>
      <c r="G8" s="75"/>
      <c r="H8" s="76"/>
      <c r="I8" s="77"/>
    </row>
    <row r="9" spans="2:14" ht="12" customHeight="1" x14ac:dyDescent="0.55000000000000004">
      <c r="B9" s="9" t="s">
        <v>2</v>
      </c>
      <c r="C9" s="9"/>
      <c r="D9" s="7"/>
      <c r="E9" s="7"/>
      <c r="F9" s="7"/>
      <c r="G9" s="9"/>
      <c r="H9" s="9"/>
      <c r="I9" s="7"/>
    </row>
    <row r="10" spans="2:14" x14ac:dyDescent="0.55000000000000004">
      <c r="B10" s="9"/>
      <c r="C10" s="9"/>
      <c r="D10" s="78" t="s">
        <v>57</v>
      </c>
      <c r="E10" s="78" t="s">
        <v>58</v>
      </c>
      <c r="F10" s="78" t="s">
        <v>59</v>
      </c>
      <c r="G10" s="78" t="s">
        <v>60</v>
      </c>
      <c r="H10" s="79" t="s">
        <v>8</v>
      </c>
      <c r="I10" s="9"/>
      <c r="J10" s="9"/>
    </row>
    <row r="11" spans="2:14" x14ac:dyDescent="0.55000000000000004">
      <c r="B11" s="14" t="s">
        <v>29</v>
      </c>
      <c r="C11" s="7"/>
      <c r="D11" s="7"/>
      <c r="E11" s="7"/>
      <c r="F11" s="7"/>
      <c r="G11" s="7"/>
      <c r="H11" s="116"/>
      <c r="I11" s="9"/>
      <c r="J11" s="9"/>
    </row>
    <row r="12" spans="2:14" x14ac:dyDescent="0.55000000000000004">
      <c r="B12" s="53" t="s">
        <v>61</v>
      </c>
      <c r="C12" s="14"/>
      <c r="D12" s="117">
        <v>782.88599999999997</v>
      </c>
      <c r="E12" s="117">
        <v>767.24099999999999</v>
      </c>
      <c r="F12" s="117">
        <v>764.71400000000006</v>
      </c>
      <c r="G12" s="117">
        <v>714.72399999999993</v>
      </c>
      <c r="H12" s="118">
        <v>3029.5649999999996</v>
      </c>
      <c r="I12" s="9"/>
      <c r="J12" s="9"/>
    </row>
    <row r="13" spans="2:14" x14ac:dyDescent="0.55000000000000004">
      <c r="B13" s="71" t="s">
        <v>30</v>
      </c>
      <c r="C13" s="14"/>
      <c r="D13" s="117">
        <v>-69.252538589999972</v>
      </c>
      <c r="E13" s="117">
        <v>-72.190710309999986</v>
      </c>
      <c r="F13" s="117">
        <v>-73.414247179999961</v>
      </c>
      <c r="G13" s="117">
        <v>-69.863000589999842</v>
      </c>
      <c r="H13" s="118">
        <v>-284.72049666999976</v>
      </c>
      <c r="I13" s="9"/>
      <c r="J13" s="9"/>
    </row>
    <row r="14" spans="2:14" x14ac:dyDescent="0.55000000000000004">
      <c r="B14" s="119" t="s">
        <v>31</v>
      </c>
      <c r="C14" s="82"/>
      <c r="D14" s="120">
        <v>713.63346141</v>
      </c>
      <c r="E14" s="120">
        <v>695.05028969</v>
      </c>
      <c r="F14" s="120">
        <v>691.29975282000009</v>
      </c>
      <c r="G14" s="120">
        <v>644.86099941000009</v>
      </c>
      <c r="H14" s="121">
        <v>2744.84450333</v>
      </c>
      <c r="I14" s="9"/>
      <c r="J14" s="9"/>
    </row>
    <row r="15" spans="2:14" ht="4.5" customHeight="1" x14ac:dyDescent="0.55000000000000004">
      <c r="B15" s="14"/>
      <c r="C15" s="14"/>
      <c r="D15" s="117"/>
      <c r="E15" s="117"/>
      <c r="F15" s="117"/>
      <c r="G15" s="117"/>
      <c r="H15" s="118"/>
      <c r="I15" s="9"/>
      <c r="J15" s="9"/>
    </row>
    <row r="16" spans="2:14" x14ac:dyDescent="0.55000000000000004">
      <c r="B16" s="14" t="s">
        <v>36</v>
      </c>
      <c r="C16" s="7"/>
      <c r="D16" s="117"/>
      <c r="E16" s="117"/>
      <c r="F16" s="117"/>
      <c r="G16" s="117"/>
      <c r="H16" s="122"/>
      <c r="I16" s="9"/>
      <c r="J16" s="9"/>
    </row>
    <row r="17" spans="2:13" x14ac:dyDescent="0.55000000000000004">
      <c r="B17" s="53" t="s">
        <v>61</v>
      </c>
      <c r="C17" s="7"/>
      <c r="D17" s="117">
        <v>316.03318416999997</v>
      </c>
      <c r="E17" s="117">
        <v>315.17846101999999</v>
      </c>
      <c r="F17" s="117">
        <v>316.63706098</v>
      </c>
      <c r="G17" s="117">
        <v>284.3151617499999</v>
      </c>
      <c r="H17" s="118">
        <v>1232.1638679199998</v>
      </c>
      <c r="I17" s="9"/>
      <c r="J17" s="9"/>
    </row>
    <row r="18" spans="2:13" ht="14.7" x14ac:dyDescent="0.55000000000000004">
      <c r="B18" s="71" t="s">
        <v>26</v>
      </c>
      <c r="C18" s="7"/>
      <c r="D18" s="117">
        <v>-26.993280369999979</v>
      </c>
      <c r="E18" s="117">
        <v>-26.786496549999981</v>
      </c>
      <c r="F18" s="117">
        <v>-26.184874430000036</v>
      </c>
      <c r="G18" s="117">
        <v>-22.957827759999873</v>
      </c>
      <c r="H18" s="118">
        <v>-102.92247910999987</v>
      </c>
      <c r="I18" s="9"/>
      <c r="J18" s="9"/>
    </row>
    <row r="19" spans="2:13" x14ac:dyDescent="0.55000000000000004">
      <c r="B19" s="81" t="s">
        <v>62</v>
      </c>
      <c r="C19" s="82"/>
      <c r="D19" s="123">
        <v>289.03990379999999</v>
      </c>
      <c r="E19" s="123">
        <v>288.39196447</v>
      </c>
      <c r="F19" s="123">
        <v>290.45218654999996</v>
      </c>
      <c r="G19" s="123">
        <v>261.35733399000003</v>
      </c>
      <c r="H19" s="121">
        <v>1129.24138881</v>
      </c>
      <c r="I19" s="9"/>
      <c r="J19" s="9"/>
    </row>
    <row r="20" spans="2:13" ht="4.5" customHeight="1" x14ac:dyDescent="0.55000000000000004">
      <c r="B20" s="14"/>
      <c r="C20" s="7"/>
      <c r="D20" s="117"/>
      <c r="E20" s="117"/>
      <c r="F20" s="117"/>
      <c r="G20" s="117"/>
      <c r="H20" s="122"/>
      <c r="I20" s="9"/>
      <c r="J20" s="9"/>
    </row>
    <row r="21" spans="2:13" x14ac:dyDescent="0.55000000000000004">
      <c r="B21" s="14" t="s">
        <v>63</v>
      </c>
      <c r="C21" s="7"/>
      <c r="D21" s="117"/>
      <c r="E21" s="117"/>
      <c r="F21" s="117"/>
      <c r="G21" s="117"/>
      <c r="H21" s="122"/>
      <c r="I21" s="9"/>
      <c r="J21" s="9"/>
    </row>
    <row r="22" spans="2:13" x14ac:dyDescent="0.55000000000000004">
      <c r="B22" s="53" t="s">
        <v>61</v>
      </c>
      <c r="C22" s="7"/>
      <c r="D22" s="117">
        <v>466.85281583</v>
      </c>
      <c r="E22" s="117">
        <v>452.06253898</v>
      </c>
      <c r="F22" s="117">
        <v>448.07693902000005</v>
      </c>
      <c r="G22" s="117">
        <v>430.40883825000003</v>
      </c>
      <c r="H22" s="118">
        <v>1797.40113208</v>
      </c>
      <c r="I22" s="9"/>
      <c r="J22" s="9"/>
    </row>
    <row r="23" spans="2:13" ht="14.7" x14ac:dyDescent="0.55000000000000004">
      <c r="B23" s="71" t="s">
        <v>26</v>
      </c>
      <c r="C23" s="7"/>
      <c r="D23" s="117">
        <v>-42.259258219999992</v>
      </c>
      <c r="E23" s="117">
        <v>-45.404213760000005</v>
      </c>
      <c r="F23" s="117">
        <v>-47.229372749999925</v>
      </c>
      <c r="G23" s="117">
        <v>-46.90517282999997</v>
      </c>
      <c r="H23" s="118">
        <v>-181.79801755999989</v>
      </c>
      <c r="I23" s="9"/>
      <c r="J23" s="9"/>
    </row>
    <row r="24" spans="2:13" x14ac:dyDescent="0.55000000000000004">
      <c r="B24" s="81" t="s">
        <v>64</v>
      </c>
      <c r="C24" s="82"/>
      <c r="D24" s="123">
        <v>424.59355761</v>
      </c>
      <c r="E24" s="123">
        <v>406.65832521999999</v>
      </c>
      <c r="F24" s="123">
        <v>400.84756627000013</v>
      </c>
      <c r="G24" s="123">
        <v>383.50366542000006</v>
      </c>
      <c r="H24" s="121">
        <v>1615.6031145200002</v>
      </c>
      <c r="I24" s="9"/>
      <c r="J24" s="9"/>
    </row>
    <row r="25" spans="2:13" ht="4.5" customHeight="1" x14ac:dyDescent="0.55000000000000004">
      <c r="B25" s="7"/>
      <c r="C25" s="7"/>
      <c r="D25" s="117"/>
      <c r="E25" s="117"/>
      <c r="F25" s="117"/>
      <c r="G25" s="117"/>
      <c r="H25" s="122"/>
      <c r="I25" s="9"/>
      <c r="J25" s="9"/>
    </row>
    <row r="26" spans="2:13" x14ac:dyDescent="0.55000000000000004">
      <c r="B26" s="14" t="s">
        <v>40</v>
      </c>
      <c r="C26" s="7"/>
      <c r="D26" s="117"/>
      <c r="E26" s="117"/>
      <c r="F26" s="117"/>
      <c r="G26" s="117"/>
      <c r="H26" s="85"/>
      <c r="I26" s="9"/>
      <c r="J26" s="9"/>
      <c r="M26" s="83"/>
    </row>
    <row r="27" spans="2:13" x14ac:dyDescent="0.55000000000000004">
      <c r="B27" s="53" t="s">
        <v>61</v>
      </c>
      <c r="C27" s="7"/>
      <c r="D27" s="117">
        <v>202.44947076</v>
      </c>
      <c r="E27" s="117">
        <v>191.30301871</v>
      </c>
      <c r="F27" s="117">
        <v>192.35624759999999</v>
      </c>
      <c r="G27" s="117">
        <v>194.09062784000008</v>
      </c>
      <c r="H27" s="118">
        <v>780.19936490999999</v>
      </c>
      <c r="I27" s="9"/>
      <c r="J27" s="9"/>
      <c r="M27" s="83"/>
    </row>
    <row r="28" spans="2:13" ht="14.7" x14ac:dyDescent="0.55000000000000004">
      <c r="B28" s="71" t="s">
        <v>26</v>
      </c>
      <c r="C28" s="7"/>
      <c r="D28" s="117">
        <v>-23.227350430000001</v>
      </c>
      <c r="E28" s="117">
        <v>-24.17704925000001</v>
      </c>
      <c r="F28" s="117">
        <v>-25.747371379999976</v>
      </c>
      <c r="G28" s="117">
        <v>-26.78486096000006</v>
      </c>
      <c r="H28" s="118">
        <v>-99.936632020000047</v>
      </c>
      <c r="I28" s="9"/>
      <c r="J28" s="9"/>
      <c r="M28" s="83"/>
    </row>
    <row r="29" spans="2:13" x14ac:dyDescent="0.55000000000000004">
      <c r="B29" s="81" t="s">
        <v>65</v>
      </c>
      <c r="C29" s="82"/>
      <c r="D29" s="123">
        <v>179.22212033</v>
      </c>
      <c r="E29" s="123">
        <v>167.12596945999999</v>
      </c>
      <c r="F29" s="123">
        <v>166.60887622000001</v>
      </c>
      <c r="G29" s="123">
        <v>167.30576688000002</v>
      </c>
      <c r="H29" s="121">
        <v>680.26273289000005</v>
      </c>
      <c r="I29" s="9"/>
      <c r="J29" s="9"/>
      <c r="M29" s="83"/>
    </row>
    <row r="30" spans="2:13" ht="4.5" customHeight="1" x14ac:dyDescent="0.55000000000000004">
      <c r="B30" s="7"/>
      <c r="C30" s="7"/>
      <c r="D30" s="117"/>
      <c r="E30" s="117"/>
      <c r="F30" s="117"/>
      <c r="G30" s="117"/>
      <c r="H30" s="118"/>
      <c r="I30" s="9"/>
      <c r="J30" s="9"/>
    </row>
    <row r="31" spans="2:13" x14ac:dyDescent="0.55000000000000004">
      <c r="B31" s="14" t="s">
        <v>66</v>
      </c>
      <c r="C31" s="7"/>
      <c r="D31" s="117"/>
      <c r="E31" s="117"/>
      <c r="F31" s="117"/>
      <c r="G31" s="117"/>
      <c r="H31" s="122"/>
      <c r="I31" s="9"/>
      <c r="J31" s="9"/>
    </row>
    <row r="32" spans="2:13" x14ac:dyDescent="0.55000000000000004">
      <c r="B32" s="53" t="s">
        <v>61</v>
      </c>
      <c r="C32" s="7"/>
      <c r="D32" s="117">
        <v>123.05689131</v>
      </c>
      <c r="E32" s="117">
        <v>132.5343475</v>
      </c>
      <c r="F32" s="117">
        <v>125.53231398999999</v>
      </c>
      <c r="G32" s="117">
        <v>121.68623692999998</v>
      </c>
      <c r="H32" s="118">
        <v>502.80978972999992</v>
      </c>
      <c r="I32" s="9"/>
      <c r="J32" s="9"/>
    </row>
    <row r="33" spans="2:14" ht="14.7" x14ac:dyDescent="0.55000000000000004">
      <c r="B33" s="71" t="s">
        <v>26</v>
      </c>
      <c r="C33" s="7"/>
      <c r="D33" s="117">
        <v>-12.253481901939992</v>
      </c>
      <c r="E33" s="117">
        <v>-12.556550849731991</v>
      </c>
      <c r="F33" s="117">
        <v>-12.345514195904997</v>
      </c>
      <c r="G33" s="117">
        <v>-12.672619151548986</v>
      </c>
      <c r="H33" s="118">
        <v>-49.828166099125966</v>
      </c>
      <c r="I33" s="9"/>
      <c r="J33" s="9"/>
    </row>
    <row r="34" spans="2:14" x14ac:dyDescent="0.55000000000000004">
      <c r="B34" s="81" t="s">
        <v>67</v>
      </c>
      <c r="C34" s="82"/>
      <c r="D34" s="123">
        <v>110.80340940806001</v>
      </c>
      <c r="E34" s="123">
        <v>119.977796650268</v>
      </c>
      <c r="F34" s="123">
        <v>113.18679979409499</v>
      </c>
      <c r="G34" s="123">
        <v>109.01361777845099</v>
      </c>
      <c r="H34" s="121">
        <v>452.98162363087397</v>
      </c>
      <c r="I34" s="9"/>
      <c r="J34" s="9"/>
    </row>
    <row r="35" spans="2:14" ht="4.5" customHeight="1" x14ac:dyDescent="0.55000000000000004">
      <c r="B35" s="7"/>
      <c r="C35" s="7"/>
      <c r="D35" s="117"/>
      <c r="E35" s="117"/>
      <c r="F35" s="117"/>
      <c r="G35" s="117"/>
      <c r="H35" s="118"/>
      <c r="I35" s="9"/>
      <c r="J35" s="9"/>
    </row>
    <row r="36" spans="2:14" x14ac:dyDescent="0.55000000000000004">
      <c r="B36" s="14" t="s">
        <v>68</v>
      </c>
      <c r="C36" s="124"/>
      <c r="D36" s="125"/>
      <c r="E36" s="125"/>
      <c r="F36" s="125"/>
      <c r="G36" s="125"/>
      <c r="H36" s="122"/>
      <c r="I36" s="9"/>
      <c r="J36" s="9"/>
    </row>
    <row r="37" spans="2:14" x14ac:dyDescent="0.55000000000000004">
      <c r="B37" s="53" t="s">
        <v>61</v>
      </c>
      <c r="C37" s="14"/>
      <c r="D37" s="117">
        <v>0.96</v>
      </c>
      <c r="E37" s="117">
        <v>0.46899999999999997</v>
      </c>
      <c r="F37" s="117">
        <v>0.43</v>
      </c>
      <c r="G37" s="117">
        <v>0.74700000000000011</v>
      </c>
      <c r="H37" s="118">
        <v>2.6059999999999999</v>
      </c>
      <c r="I37" s="9"/>
      <c r="J37" s="9"/>
    </row>
    <row r="38" spans="2:14" ht="14.7" x14ac:dyDescent="0.55000000000000004">
      <c r="B38" s="71" t="s">
        <v>26</v>
      </c>
      <c r="C38" s="124"/>
      <c r="D38" s="117">
        <v>0</v>
      </c>
      <c r="E38" s="117">
        <v>0</v>
      </c>
      <c r="F38" s="117">
        <v>0</v>
      </c>
      <c r="G38" s="117">
        <v>0</v>
      </c>
      <c r="H38" s="118">
        <v>0</v>
      </c>
      <c r="I38" s="9"/>
      <c r="J38" s="9"/>
    </row>
    <row r="39" spans="2:14" x14ac:dyDescent="0.55000000000000004">
      <c r="B39" s="81" t="s">
        <v>69</v>
      </c>
      <c r="C39" s="82"/>
      <c r="D39" s="123">
        <v>0.96</v>
      </c>
      <c r="E39" s="123">
        <v>0.46899999999999997</v>
      </c>
      <c r="F39" s="123">
        <v>0.43</v>
      </c>
      <c r="G39" s="123">
        <v>0.74700000000000011</v>
      </c>
      <c r="H39" s="121">
        <v>2.6059999999999999</v>
      </c>
    </row>
    <row r="40" spans="2:14" ht="4.5" customHeight="1" x14ac:dyDescent="0.55000000000000004">
      <c r="B40" s="14"/>
      <c r="C40" s="124"/>
      <c r="D40" s="117"/>
      <c r="E40" s="117"/>
      <c r="F40" s="117"/>
      <c r="G40" s="117"/>
      <c r="H40" s="118"/>
    </row>
    <row r="41" spans="2:14" x14ac:dyDescent="0.55000000000000004">
      <c r="B41" s="14" t="s">
        <v>25</v>
      </c>
      <c r="C41" s="124"/>
      <c r="D41" s="125"/>
      <c r="E41" s="125"/>
      <c r="F41" s="125"/>
      <c r="G41" s="125"/>
      <c r="H41" s="118"/>
    </row>
    <row r="42" spans="2:14" x14ac:dyDescent="0.55000000000000004">
      <c r="B42" s="53" t="s">
        <v>61</v>
      </c>
      <c r="C42" s="124"/>
      <c r="D42" s="117">
        <v>142.30645376000001</v>
      </c>
      <c r="E42" s="117">
        <v>128.69417276999999</v>
      </c>
      <c r="F42" s="117">
        <v>130.61837743000007</v>
      </c>
      <c r="G42" s="117">
        <v>115.37897347999997</v>
      </c>
      <c r="H42" s="118">
        <v>516.99797743999989</v>
      </c>
    </row>
    <row r="43" spans="2:14" ht="14.7" x14ac:dyDescent="0.55000000000000004">
      <c r="B43" s="71" t="s">
        <v>26</v>
      </c>
      <c r="C43" s="124"/>
      <c r="D43" s="117">
        <v>-6.7784258880600134</v>
      </c>
      <c r="E43" s="117">
        <v>-8.6706136602680033</v>
      </c>
      <c r="F43" s="117">
        <v>-9.1364871740949383</v>
      </c>
      <c r="G43" s="117">
        <v>-7.4476927184509236</v>
      </c>
      <c r="H43" s="118">
        <v>-32.033219440873879</v>
      </c>
    </row>
    <row r="44" spans="2:14" x14ac:dyDescent="0.55000000000000004">
      <c r="B44" s="81" t="s">
        <v>70</v>
      </c>
      <c r="C44" s="82"/>
      <c r="D44" s="120">
        <v>135.52802787194</v>
      </c>
      <c r="E44" s="120">
        <v>120.02355910973199</v>
      </c>
      <c r="F44" s="120">
        <v>121.48189025590513</v>
      </c>
      <c r="G44" s="120">
        <v>107.93128076154905</v>
      </c>
      <c r="H44" s="121">
        <v>484.96475799912594</v>
      </c>
    </row>
    <row r="45" spans="2:14" x14ac:dyDescent="0.55000000000000004">
      <c r="B45" s="126"/>
      <c r="C45" s="9"/>
      <c r="D45" s="9"/>
      <c r="E45" s="9"/>
      <c r="F45" s="9"/>
      <c r="G45" s="9"/>
      <c r="H45" s="9"/>
    </row>
    <row r="46" spans="2:14" ht="15" customHeight="1" x14ac:dyDescent="0.55000000000000004">
      <c r="B46" s="211"/>
      <c r="C46" s="211"/>
      <c r="D46" s="211"/>
      <c r="E46" s="211"/>
      <c r="F46" s="211"/>
      <c r="G46" s="211"/>
      <c r="H46" s="211"/>
      <c r="I46" s="87"/>
      <c r="J46" s="87"/>
      <c r="K46" s="87"/>
      <c r="L46" s="87"/>
      <c r="M46" s="87"/>
      <c r="N46" s="87"/>
    </row>
    <row r="47" spans="2:14" x14ac:dyDescent="0.55000000000000004">
      <c r="B47" s="211"/>
      <c r="C47" s="211"/>
      <c r="D47" s="211"/>
      <c r="E47" s="211"/>
      <c r="F47" s="211"/>
      <c r="G47" s="211"/>
      <c r="H47" s="211"/>
    </row>
    <row r="48" spans="2:14" x14ac:dyDescent="0.55000000000000004">
      <c r="B48" s="9"/>
      <c r="C48" s="9"/>
      <c r="D48" s="9"/>
      <c r="E48" s="9"/>
      <c r="F48" s="9"/>
      <c r="G48" s="9"/>
      <c r="H48" s="9"/>
      <c r="I48" s="24"/>
    </row>
    <row r="49" spans="1:9" x14ac:dyDescent="0.55000000000000004">
      <c r="B49" s="9"/>
      <c r="C49" s="9"/>
      <c r="D49" s="9"/>
      <c r="E49" s="9"/>
      <c r="F49" s="9"/>
      <c r="G49" s="9"/>
      <c r="H49" s="9"/>
      <c r="I49" s="24"/>
    </row>
    <row r="50" spans="1:9" x14ac:dyDescent="0.55000000000000004">
      <c r="A50" s="3" t="s">
        <v>0</v>
      </c>
      <c r="B50" s="60">
        <f>+Disclaimer!$B$42</f>
        <v>46240</v>
      </c>
      <c r="C50" s="60"/>
      <c r="D50" s="9"/>
      <c r="E50" s="9"/>
      <c r="F50" s="9"/>
      <c r="G50" s="9"/>
      <c r="H50" s="9"/>
      <c r="I50" s="24"/>
    </row>
    <row r="51" spans="1:9" x14ac:dyDescent="0.55000000000000004">
      <c r="A51" s="5"/>
      <c r="B51" s="5"/>
      <c r="C51" s="5"/>
      <c r="D51" s="9"/>
      <c r="E51" s="9"/>
      <c r="F51" s="9"/>
      <c r="G51" s="9"/>
      <c r="H51" s="9"/>
      <c r="I51" s="24"/>
    </row>
    <row r="52" spans="1:9" x14ac:dyDescent="0.55000000000000004">
      <c r="B52" s="9"/>
      <c r="C52" s="9"/>
      <c r="D52" s="9"/>
      <c r="E52" s="9"/>
      <c r="F52" s="9"/>
      <c r="G52" s="9"/>
      <c r="H52" s="9"/>
      <c r="I52" s="24"/>
    </row>
    <row r="53" spans="1:9" x14ac:dyDescent="0.55000000000000004">
      <c r="B53" s="9"/>
      <c r="C53" s="9"/>
      <c r="D53" s="9"/>
      <c r="E53" s="9"/>
      <c r="F53" s="9"/>
      <c r="G53" s="9"/>
      <c r="H53" s="9"/>
      <c r="I53" s="24"/>
    </row>
    <row r="54" spans="1:9" x14ac:dyDescent="0.55000000000000004">
      <c r="B54" s="9"/>
      <c r="C54" s="9"/>
      <c r="D54" s="9"/>
      <c r="E54" s="9"/>
      <c r="F54" s="9"/>
      <c r="G54" s="9"/>
      <c r="H54" s="9"/>
      <c r="I54" s="24"/>
    </row>
    <row r="55" spans="1:9" x14ac:dyDescent="0.55000000000000004">
      <c r="B55" s="9"/>
      <c r="C55" s="9"/>
      <c r="D55" s="9"/>
      <c r="E55" s="9"/>
      <c r="F55" s="9"/>
      <c r="G55" s="9"/>
      <c r="H55" s="9"/>
      <c r="I55" s="24"/>
    </row>
    <row r="56" spans="1:9" x14ac:dyDescent="0.55000000000000004">
      <c r="B56" s="9"/>
      <c r="C56" s="9"/>
      <c r="D56" s="9"/>
      <c r="E56" s="9"/>
      <c r="F56" s="9"/>
      <c r="G56" s="9"/>
      <c r="H56" s="9"/>
      <c r="I56" s="24"/>
    </row>
    <row r="57" spans="1:9" x14ac:dyDescent="0.55000000000000004">
      <c r="B57" s="9"/>
      <c r="C57" s="9"/>
      <c r="D57" s="9"/>
      <c r="E57" s="9"/>
      <c r="F57" s="9"/>
      <c r="G57" s="9"/>
      <c r="H57" s="9"/>
      <c r="I57" s="24"/>
    </row>
    <row r="58" spans="1:9" x14ac:dyDescent="0.55000000000000004">
      <c r="B58" s="9"/>
      <c r="C58" s="9"/>
      <c r="D58" s="9"/>
      <c r="E58" s="9"/>
      <c r="F58" s="9"/>
      <c r="G58" s="9"/>
      <c r="H58" s="9"/>
      <c r="I58" s="24"/>
    </row>
    <row r="59" spans="1:9" x14ac:dyDescent="0.55000000000000004">
      <c r="B59" s="9"/>
      <c r="C59" s="9"/>
      <c r="D59" s="9"/>
      <c r="E59" s="9"/>
      <c r="F59" s="9"/>
      <c r="G59" s="9"/>
      <c r="H59" s="9"/>
      <c r="I59" s="24"/>
    </row>
    <row r="60" spans="1:9" x14ac:dyDescent="0.55000000000000004">
      <c r="B60" s="9"/>
      <c r="C60" s="9"/>
      <c r="D60" s="9"/>
      <c r="E60" s="9"/>
      <c r="F60" s="9"/>
      <c r="G60" s="9"/>
      <c r="H60" s="9"/>
      <c r="I60" s="24"/>
    </row>
    <row r="61" spans="1:9" x14ac:dyDescent="0.55000000000000004">
      <c r="B61" s="9"/>
      <c r="C61" s="9"/>
      <c r="D61" s="9"/>
      <c r="E61" s="9"/>
      <c r="F61" s="9"/>
      <c r="G61" s="9"/>
      <c r="H61" s="9"/>
      <c r="I61" s="24"/>
    </row>
    <row r="62" spans="1:9" x14ac:dyDescent="0.55000000000000004">
      <c r="B62" s="9"/>
      <c r="C62" s="9"/>
      <c r="D62" s="9"/>
      <c r="E62" s="9"/>
      <c r="F62" s="9"/>
      <c r="G62" s="9"/>
      <c r="H62" s="9"/>
      <c r="I62" s="24"/>
    </row>
    <row r="63" spans="1:9" x14ac:dyDescent="0.55000000000000004">
      <c r="B63" s="9"/>
      <c r="C63" s="9"/>
      <c r="D63" s="9"/>
      <c r="E63" s="9"/>
      <c r="F63" s="9"/>
      <c r="G63" s="9"/>
      <c r="H63" s="9"/>
      <c r="I63" s="24"/>
    </row>
    <row r="64" spans="1:9" x14ac:dyDescent="0.55000000000000004">
      <c r="B64" s="9"/>
      <c r="C64" s="9"/>
      <c r="D64" s="9"/>
      <c r="E64" s="9"/>
      <c r="F64" s="9"/>
      <c r="G64" s="9"/>
      <c r="H64" s="9"/>
      <c r="I64" s="24"/>
    </row>
    <row r="65" spans="2:9" x14ac:dyDescent="0.55000000000000004">
      <c r="B65" s="9"/>
      <c r="C65" s="9"/>
      <c r="D65" s="9"/>
      <c r="E65" s="9"/>
      <c r="F65" s="9"/>
      <c r="G65" s="9"/>
      <c r="H65" s="9"/>
      <c r="I65" s="24"/>
    </row>
    <row r="66" spans="2:9" x14ac:dyDescent="0.55000000000000004">
      <c r="B66" s="9"/>
      <c r="C66" s="9"/>
      <c r="D66" s="9"/>
      <c r="E66" s="9"/>
      <c r="F66" s="9"/>
      <c r="G66" s="9"/>
      <c r="H66" s="9"/>
      <c r="I66" s="24"/>
    </row>
    <row r="67" spans="2:9" x14ac:dyDescent="0.55000000000000004">
      <c r="B67" s="9"/>
      <c r="C67" s="9"/>
      <c r="D67" s="9"/>
      <c r="E67" s="9"/>
      <c r="F67" s="9"/>
      <c r="G67" s="9"/>
      <c r="H67" s="9"/>
      <c r="I67" s="24"/>
    </row>
    <row r="68" spans="2:9" x14ac:dyDescent="0.55000000000000004">
      <c r="B68" s="9"/>
      <c r="C68" s="9"/>
      <c r="D68" s="9"/>
      <c r="E68" s="9"/>
      <c r="F68" s="9"/>
      <c r="G68" s="9"/>
      <c r="H68" s="9"/>
      <c r="I68" s="24"/>
    </row>
    <row r="69" spans="2:9" x14ac:dyDescent="0.55000000000000004">
      <c r="B69" s="9"/>
      <c r="C69" s="9"/>
      <c r="D69" s="9"/>
      <c r="E69" s="9"/>
      <c r="F69" s="9"/>
      <c r="G69" s="9"/>
      <c r="H69" s="9"/>
      <c r="I69" s="24"/>
    </row>
    <row r="70" spans="2:9" x14ac:dyDescent="0.55000000000000004">
      <c r="B70" s="9"/>
      <c r="C70" s="9"/>
      <c r="D70" s="9"/>
      <c r="E70" s="9"/>
      <c r="F70" s="9"/>
      <c r="G70" s="9"/>
      <c r="H70" s="9"/>
      <c r="I70" s="24"/>
    </row>
    <row r="71" spans="2:9" x14ac:dyDescent="0.55000000000000004">
      <c r="B71" s="9"/>
      <c r="C71" s="9"/>
      <c r="D71" s="9"/>
      <c r="E71" s="9"/>
      <c r="F71" s="9"/>
      <c r="G71" s="9"/>
      <c r="H71" s="9"/>
      <c r="I71" s="24"/>
    </row>
    <row r="72" spans="2:9" x14ac:dyDescent="0.55000000000000004">
      <c r="B72" s="9"/>
      <c r="C72" s="9"/>
      <c r="D72" s="9"/>
      <c r="E72" s="9"/>
      <c r="F72" s="9"/>
      <c r="G72" s="9"/>
      <c r="H72" s="9"/>
      <c r="I72" s="24"/>
    </row>
    <row r="73" spans="2:9" x14ac:dyDescent="0.55000000000000004">
      <c r="B73" s="9"/>
      <c r="C73" s="9"/>
      <c r="D73" s="9"/>
      <c r="E73" s="9"/>
      <c r="F73" s="9"/>
      <c r="G73" s="9"/>
      <c r="H73" s="9"/>
      <c r="I73" s="24"/>
    </row>
    <row r="74" spans="2:9" x14ac:dyDescent="0.55000000000000004">
      <c r="B74" s="9"/>
      <c r="C74" s="9"/>
      <c r="D74" s="9"/>
      <c r="E74" s="9"/>
      <c r="F74" s="9"/>
      <c r="G74" s="9"/>
      <c r="H74" s="9"/>
      <c r="I74" s="24"/>
    </row>
    <row r="75" spans="2:9" x14ac:dyDescent="0.55000000000000004">
      <c r="B75" s="9"/>
      <c r="C75" s="9"/>
      <c r="D75" s="9"/>
      <c r="E75" s="9"/>
      <c r="F75" s="9"/>
      <c r="G75" s="9"/>
      <c r="H75" s="9"/>
      <c r="I75" s="24"/>
    </row>
    <row r="76" spans="2:9" x14ac:dyDescent="0.55000000000000004">
      <c r="B76" s="9"/>
      <c r="C76" s="9"/>
      <c r="D76" s="9"/>
      <c r="E76" s="9"/>
      <c r="F76" s="9"/>
      <c r="G76" s="9"/>
      <c r="H76" s="9"/>
      <c r="I76" s="24"/>
    </row>
    <row r="77" spans="2:9" x14ac:dyDescent="0.55000000000000004">
      <c r="B77" s="9"/>
      <c r="C77" s="9"/>
      <c r="D77" s="9"/>
      <c r="E77" s="9"/>
      <c r="F77" s="9"/>
      <c r="G77" s="9"/>
      <c r="H77" s="9"/>
      <c r="I77" s="24"/>
    </row>
    <row r="78" spans="2:9" x14ac:dyDescent="0.55000000000000004">
      <c r="B78" s="9"/>
      <c r="C78" s="9"/>
      <c r="D78" s="9"/>
      <c r="E78" s="9"/>
      <c r="F78" s="9"/>
      <c r="G78" s="9"/>
      <c r="H78" s="9"/>
      <c r="I78" s="24"/>
    </row>
    <row r="79" spans="2:9" x14ac:dyDescent="0.55000000000000004">
      <c r="B79" s="9"/>
      <c r="C79" s="9"/>
      <c r="D79" s="9"/>
      <c r="E79" s="9"/>
      <c r="F79" s="9"/>
      <c r="G79" s="9"/>
      <c r="H79" s="9"/>
      <c r="I79" s="24"/>
    </row>
    <row r="80" spans="2:9" x14ac:dyDescent="0.55000000000000004">
      <c r="B80" s="9"/>
      <c r="C80" s="9"/>
      <c r="D80" s="9"/>
      <c r="E80" s="9"/>
      <c r="F80" s="9"/>
      <c r="G80" s="9"/>
      <c r="H80" s="9"/>
      <c r="I80" s="24"/>
    </row>
    <row r="81" spans="2:11" x14ac:dyDescent="0.55000000000000004">
      <c r="B81" s="9"/>
      <c r="C81" s="9"/>
      <c r="D81" s="9"/>
      <c r="E81" s="9"/>
      <c r="F81" s="9"/>
      <c r="G81" s="9"/>
      <c r="H81" s="9"/>
      <c r="I81" s="24"/>
    </row>
    <row r="82" spans="2:11" x14ac:dyDescent="0.55000000000000004">
      <c r="B82" s="9"/>
      <c r="C82" s="9"/>
      <c r="D82" s="9"/>
      <c r="E82" s="9"/>
      <c r="F82" s="9"/>
      <c r="G82" s="9"/>
      <c r="H82" s="9"/>
      <c r="I82" s="24"/>
    </row>
    <row r="83" spans="2:11" x14ac:dyDescent="0.55000000000000004">
      <c r="B83" s="9"/>
      <c r="C83" s="9"/>
      <c r="D83" s="9"/>
      <c r="E83" s="9"/>
      <c r="F83" s="9"/>
      <c r="G83" s="9"/>
      <c r="H83" s="9"/>
      <c r="I83" s="24"/>
      <c r="J83" s="88"/>
    </row>
    <row r="84" spans="2:11" x14ac:dyDescent="0.55000000000000004">
      <c r="B84" s="9"/>
      <c r="C84" s="9"/>
      <c r="D84" s="9"/>
      <c r="E84" s="9"/>
      <c r="F84" s="9"/>
      <c r="G84" s="9"/>
      <c r="H84" s="9"/>
      <c r="I84" s="24"/>
      <c r="J84" s="83"/>
    </row>
    <row r="85" spans="2:11" x14ac:dyDescent="0.55000000000000004">
      <c r="B85" s="9"/>
      <c r="C85" s="9"/>
      <c r="D85" s="9"/>
      <c r="E85" s="9"/>
      <c r="F85" s="9"/>
      <c r="G85" s="9"/>
      <c r="H85" s="9"/>
      <c r="I85" s="24"/>
      <c r="J85" s="88"/>
    </row>
    <row r="86" spans="2:11" x14ac:dyDescent="0.55000000000000004">
      <c r="B86" s="9"/>
      <c r="C86" s="9"/>
      <c r="D86" s="9"/>
      <c r="E86" s="9"/>
      <c r="F86" s="9"/>
      <c r="G86" s="9"/>
      <c r="H86" s="9"/>
      <c r="I86" s="24"/>
      <c r="J86" s="83"/>
    </row>
    <row r="87" spans="2:11" x14ac:dyDescent="0.55000000000000004">
      <c r="B87" s="9"/>
      <c r="C87" s="9"/>
      <c r="D87" s="9"/>
      <c r="E87" s="9"/>
      <c r="F87" s="9"/>
      <c r="G87" s="9"/>
      <c r="H87" s="9"/>
      <c r="I87" s="24"/>
      <c r="J87" s="88"/>
    </row>
    <row r="88" spans="2:11" x14ac:dyDescent="0.55000000000000004">
      <c r="B88" s="9"/>
      <c r="C88" s="9"/>
      <c r="D88" s="9"/>
      <c r="E88" s="9"/>
      <c r="F88" s="9"/>
      <c r="G88" s="9"/>
      <c r="H88" s="9"/>
      <c r="I88" s="24"/>
      <c r="J88" s="83"/>
    </row>
    <row r="89" spans="2:11" x14ac:dyDescent="0.55000000000000004">
      <c r="B89" s="9"/>
      <c r="C89" s="9"/>
      <c r="D89" s="9"/>
      <c r="E89" s="9"/>
      <c r="F89" s="9"/>
      <c r="G89" s="9"/>
      <c r="H89" s="9"/>
      <c r="I89" s="24"/>
      <c r="J89" s="88"/>
    </row>
    <row r="90" spans="2:11" x14ac:dyDescent="0.55000000000000004">
      <c r="B90" s="9"/>
      <c r="C90" s="9"/>
      <c r="D90" s="9"/>
      <c r="E90" s="9"/>
      <c r="F90" s="9"/>
      <c r="G90" s="9"/>
      <c r="H90" s="9"/>
      <c r="I90" s="24"/>
      <c r="J90" s="83"/>
    </row>
    <row r="91" spans="2:11" x14ac:dyDescent="0.55000000000000004">
      <c r="B91" s="9"/>
      <c r="C91" s="9"/>
      <c r="D91" s="9"/>
      <c r="E91" s="9"/>
      <c r="F91" s="9"/>
      <c r="G91" s="9"/>
      <c r="H91" s="9"/>
      <c r="I91" s="24"/>
      <c r="J91" s="89"/>
      <c r="K91" s="89"/>
    </row>
    <row r="92" spans="2:11" x14ac:dyDescent="0.55000000000000004">
      <c r="B92" s="9"/>
      <c r="C92" s="9"/>
      <c r="D92" s="9"/>
      <c r="E92" s="9"/>
      <c r="F92" s="9"/>
      <c r="G92" s="9"/>
      <c r="H92" s="9"/>
      <c r="I92" s="24"/>
      <c r="J92" s="89"/>
      <c r="K92" s="89"/>
    </row>
    <row r="93" spans="2:11" x14ac:dyDescent="0.55000000000000004">
      <c r="B93" s="9"/>
      <c r="C93" s="9"/>
      <c r="D93" s="9"/>
      <c r="E93" s="9"/>
      <c r="F93" s="9"/>
      <c r="G93" s="9"/>
      <c r="H93" s="9"/>
      <c r="I93" s="24"/>
      <c r="J93" s="89"/>
      <c r="K93" s="89"/>
    </row>
    <row r="94" spans="2:11" x14ac:dyDescent="0.55000000000000004">
      <c r="B94" s="9"/>
      <c r="C94" s="9"/>
      <c r="D94" s="9"/>
      <c r="E94" s="9"/>
      <c r="F94" s="9"/>
      <c r="G94" s="9"/>
      <c r="H94" s="9"/>
      <c r="I94" s="24"/>
      <c r="J94" s="89"/>
      <c r="K94" s="89"/>
    </row>
    <row r="95" spans="2:11" x14ac:dyDescent="0.55000000000000004">
      <c r="B95" s="9"/>
      <c r="C95" s="9"/>
      <c r="D95" s="9"/>
      <c r="E95" s="9"/>
      <c r="F95" s="9"/>
      <c r="G95" s="9"/>
      <c r="H95" s="9"/>
      <c r="I95" s="24"/>
      <c r="J95" s="89"/>
      <c r="K95" s="89"/>
    </row>
  </sheetData>
  <mergeCells count="2">
    <mergeCell ref="B2:H6"/>
    <mergeCell ref="B46:H4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6B90C-2E73-478C-8D1B-EF4265AE9091}">
  <sheetPr>
    <pageSetUpPr fitToPage="1"/>
  </sheetPr>
  <dimension ref="A1:J121"/>
  <sheetViews>
    <sheetView showGridLines="0" zoomScaleNormal="100" zoomScaleSheetLayoutView="100" workbookViewId="0">
      <pane xSplit="2" ySplit="4" topLeftCell="D13" activePane="bottomRight" state="frozen"/>
      <selection pane="topRight" activeCell="P37" sqref="P37"/>
      <selection pane="bottomLeft" activeCell="P37" sqref="P37"/>
      <selection pane="bottomRight" activeCell="N23" sqref="N23"/>
    </sheetView>
  </sheetViews>
  <sheetFormatPr defaultColWidth="9" defaultRowHeight="12.3" x14ac:dyDescent="0.4"/>
  <cols>
    <col min="1" max="1" width="3" style="7" customWidth="1"/>
    <col min="2" max="2" width="86.26171875" style="7" bestFit="1" customWidth="1"/>
    <col min="3" max="3" width="9.26171875" style="7" bestFit="1" customWidth="1"/>
    <col min="4" max="4" width="13.41796875" style="7" bestFit="1" customWidth="1"/>
    <col min="5" max="7" width="10.68359375" style="7" customWidth="1"/>
    <col min="8" max="8" width="13.578125" style="12" customWidth="1"/>
    <col min="9" max="10" width="10.68359375" style="7" customWidth="1"/>
    <col min="11" max="16384" width="9" style="7"/>
  </cols>
  <sheetData>
    <row r="1" spans="1:10" x14ac:dyDescent="0.4">
      <c r="H1" s="61"/>
    </row>
    <row r="2" spans="1:10" ht="22.5" x14ac:dyDescent="0.75">
      <c r="B2" s="102" t="s">
        <v>1</v>
      </c>
      <c r="C2" s="10"/>
      <c r="H2" s="61"/>
    </row>
    <row r="3" spans="1:10" ht="12.6" x14ac:dyDescent="0.45">
      <c r="B3" s="9" t="s">
        <v>2</v>
      </c>
      <c r="C3" s="9"/>
      <c r="H3" s="7"/>
    </row>
    <row r="4" spans="1:10" ht="15" x14ac:dyDescent="0.85">
      <c r="B4" s="11" t="s">
        <v>3</v>
      </c>
      <c r="C4" s="11"/>
      <c r="D4" s="68" t="s">
        <v>71</v>
      </c>
      <c r="E4" s="68" t="s">
        <v>72</v>
      </c>
      <c r="F4" s="68" t="s">
        <v>73</v>
      </c>
      <c r="G4" s="68" t="s">
        <v>74</v>
      </c>
      <c r="H4" s="70" t="s">
        <v>75</v>
      </c>
      <c r="I4" s="68" t="s">
        <v>76</v>
      </c>
      <c r="J4" s="68" t="s">
        <v>77</v>
      </c>
    </row>
    <row r="6" spans="1:10" ht="15" customHeight="1" x14ac:dyDescent="0.5">
      <c r="B6" s="46" t="s">
        <v>9</v>
      </c>
      <c r="C6" s="46"/>
      <c r="H6" s="134"/>
    </row>
    <row r="7" spans="1:10" ht="15" customHeight="1" x14ac:dyDescent="0.4">
      <c r="B7" s="13" t="s">
        <v>10</v>
      </c>
      <c r="C7" s="13"/>
      <c r="D7" s="103">
        <v>-3.3770000000000095</v>
      </c>
      <c r="E7" s="103">
        <v>-201.018</v>
      </c>
      <c r="F7" s="103">
        <v>48.164999999999999</v>
      </c>
      <c r="G7" s="103">
        <v>-99.26</v>
      </c>
      <c r="H7" s="104">
        <v>-255.49</v>
      </c>
      <c r="I7" s="103">
        <v>9.3940000000000001</v>
      </c>
      <c r="J7" s="103">
        <v>-36.374000000000002</v>
      </c>
    </row>
    <row r="8" spans="1:10" s="14" customFormat="1" ht="15" customHeight="1" x14ac:dyDescent="0.45">
      <c r="B8" s="24"/>
      <c r="C8" s="24"/>
      <c r="D8" s="106"/>
      <c r="E8" s="106"/>
      <c r="F8" s="106"/>
      <c r="G8" s="106"/>
      <c r="H8" s="107"/>
      <c r="I8" s="106"/>
      <c r="J8" s="106"/>
    </row>
    <row r="9" spans="1:10" ht="15" customHeight="1" x14ac:dyDescent="0.4">
      <c r="A9" s="47"/>
      <c r="B9" s="47" t="s">
        <v>11</v>
      </c>
      <c r="C9" s="47"/>
      <c r="D9" s="105">
        <v>7.7318586399999978</v>
      </c>
      <c r="E9" s="105">
        <v>7.7318586500000022</v>
      </c>
      <c r="F9" s="105">
        <v>7.7301086400000001</v>
      </c>
      <c r="G9" s="105">
        <v>7.7301086300000028</v>
      </c>
      <c r="H9" s="135">
        <v>30.923934560000003</v>
      </c>
      <c r="I9" s="105">
        <v>7.7301086399999992</v>
      </c>
      <c r="J9" s="105">
        <v>7.73010865</v>
      </c>
    </row>
    <row r="10" spans="1:10" ht="15" customHeight="1" x14ac:dyDescent="0.4">
      <c r="A10" s="47"/>
      <c r="B10" s="47" t="s">
        <v>12</v>
      </c>
      <c r="C10" s="47"/>
      <c r="D10" s="105">
        <v>0</v>
      </c>
      <c r="E10" s="105">
        <v>85.182000000000002</v>
      </c>
      <c r="F10" s="105">
        <v>0</v>
      </c>
      <c r="G10" s="105">
        <v>5.4980000000000002</v>
      </c>
      <c r="H10" s="135">
        <v>90.68</v>
      </c>
      <c r="I10" s="105">
        <v>2.7280000000000002</v>
      </c>
      <c r="J10" s="105">
        <v>0.23</v>
      </c>
    </row>
    <row r="11" spans="1:10" ht="15" customHeight="1" x14ac:dyDescent="0.4">
      <c r="A11" s="47"/>
      <c r="B11" s="47" t="s">
        <v>13</v>
      </c>
      <c r="C11" s="47"/>
      <c r="D11" s="105">
        <v>-2.7050000000000001</v>
      </c>
      <c r="E11" s="105">
        <v>3.202</v>
      </c>
      <c r="F11" s="105">
        <v>-6.9290000000000003</v>
      </c>
      <c r="G11" s="105">
        <v>6.0410000000000004</v>
      </c>
      <c r="H11" s="135">
        <v>-0.39100000000000001</v>
      </c>
      <c r="I11" s="105">
        <v>-7.0019999999999998</v>
      </c>
      <c r="J11" s="105">
        <v>-6.1609999999999996</v>
      </c>
    </row>
    <row r="12" spans="1:10" ht="15" customHeight="1" x14ac:dyDescent="0.4">
      <c r="A12" s="47"/>
      <c r="B12" s="47" t="s">
        <v>14</v>
      </c>
      <c r="C12" s="47"/>
      <c r="D12" s="105">
        <v>0</v>
      </c>
      <c r="E12" s="105">
        <v>0</v>
      </c>
      <c r="F12" s="105">
        <v>3.8149999999999999</v>
      </c>
      <c r="G12" s="105">
        <v>50.610999999999997</v>
      </c>
      <c r="H12" s="135">
        <v>54.425999999999995</v>
      </c>
      <c r="I12" s="105">
        <v>9.7669999999999995</v>
      </c>
      <c r="J12" s="105">
        <v>2.0569999999999999</v>
      </c>
    </row>
    <row r="13" spans="1:10" ht="15" customHeight="1" x14ac:dyDescent="0.4">
      <c r="A13" s="47"/>
      <c r="B13" s="47" t="s">
        <v>78</v>
      </c>
      <c r="C13" s="47"/>
      <c r="D13" s="105">
        <v>0</v>
      </c>
      <c r="E13" s="105">
        <v>0</v>
      </c>
      <c r="F13" s="105">
        <v>0</v>
      </c>
      <c r="G13" s="105">
        <v>0</v>
      </c>
      <c r="H13" s="135">
        <v>0</v>
      </c>
      <c r="I13" s="105">
        <v>3.4910000000000001</v>
      </c>
      <c r="J13" s="105">
        <v>5.0999999999999997E-2</v>
      </c>
    </row>
    <row r="14" spans="1:10" ht="15" customHeight="1" x14ac:dyDescent="0.4">
      <c r="A14" s="47"/>
      <c r="B14" s="47" t="s">
        <v>15</v>
      </c>
      <c r="C14" s="47"/>
      <c r="D14" s="105">
        <v>0.68300000000000005</v>
      </c>
      <c r="E14" s="105">
        <v>-0.16300000000000001</v>
      </c>
      <c r="F14" s="105">
        <v>0.72</v>
      </c>
      <c r="G14" s="105">
        <v>-0.28499999999999998</v>
      </c>
      <c r="H14" s="135">
        <v>0.95500000000000007</v>
      </c>
      <c r="I14" s="105">
        <v>0</v>
      </c>
      <c r="J14" s="105">
        <v>0</v>
      </c>
    </row>
    <row r="15" spans="1:10" ht="15" customHeight="1" x14ac:dyDescent="0.4">
      <c r="A15" s="47"/>
      <c r="B15" s="47" t="s">
        <v>16</v>
      </c>
      <c r="C15" s="47"/>
      <c r="D15" s="105">
        <v>0</v>
      </c>
      <c r="E15" s="105">
        <v>0</v>
      </c>
      <c r="F15" s="105">
        <v>0</v>
      </c>
      <c r="G15" s="105">
        <v>0</v>
      </c>
      <c r="H15" s="135">
        <v>0</v>
      </c>
      <c r="I15" s="105">
        <v>0</v>
      </c>
      <c r="J15" s="105">
        <v>0</v>
      </c>
    </row>
    <row r="16" spans="1:10" ht="15" customHeight="1" x14ac:dyDescent="0.4">
      <c r="A16" s="47"/>
      <c r="B16" s="47" t="s">
        <v>17</v>
      </c>
      <c r="C16" s="47"/>
      <c r="D16" s="105">
        <v>0.27500000000000002</v>
      </c>
      <c r="E16" s="105">
        <v>-8.2260000000000009</v>
      </c>
      <c r="F16" s="105">
        <v>3.915</v>
      </c>
      <c r="G16" s="105">
        <v>-1.62</v>
      </c>
      <c r="H16" s="135">
        <v>-5.6560000000000006</v>
      </c>
      <c r="I16" s="105">
        <v>-3.36</v>
      </c>
      <c r="J16" s="105">
        <v>0.13100000000000001</v>
      </c>
    </row>
    <row r="17" spans="1:10" ht="15" customHeight="1" x14ac:dyDescent="0.4">
      <c r="A17" s="47"/>
      <c r="B17" s="47" t="s">
        <v>79</v>
      </c>
      <c r="C17" s="47"/>
      <c r="D17" s="105">
        <v>12.312000000000001</v>
      </c>
      <c r="E17" s="105">
        <v>11.29</v>
      </c>
      <c r="F17" s="105">
        <v>11.17</v>
      </c>
      <c r="G17" s="105">
        <v>10.888999999999999</v>
      </c>
      <c r="H17" s="135">
        <v>45.661000000000001</v>
      </c>
      <c r="I17" s="105">
        <v>5.6609999999999996</v>
      </c>
      <c r="J17" s="105">
        <v>20.582000000000001</v>
      </c>
    </row>
    <row r="18" spans="1:10" ht="15" customHeight="1" x14ac:dyDescent="0.4">
      <c r="B18" s="47" t="s">
        <v>21</v>
      </c>
      <c r="C18" s="47"/>
      <c r="D18" s="105">
        <v>14.794999999999998</v>
      </c>
      <c r="E18" s="105">
        <v>14.82</v>
      </c>
      <c r="F18" s="105">
        <v>16.484000000000002</v>
      </c>
      <c r="G18" s="105">
        <v>17.475000000000001</v>
      </c>
      <c r="H18" s="135">
        <v>63.574000000000005</v>
      </c>
      <c r="I18" s="105">
        <v>16.146000000000001</v>
      </c>
      <c r="J18" s="105">
        <v>16.276</v>
      </c>
    </row>
    <row r="19" spans="1:10" ht="15" customHeight="1" x14ac:dyDescent="0.4">
      <c r="B19" s="47" t="s">
        <v>22</v>
      </c>
      <c r="C19" s="47"/>
      <c r="D19" s="105">
        <v>2.9629999999999996</v>
      </c>
      <c r="E19" s="105">
        <v>2.93</v>
      </c>
      <c r="F19" s="105">
        <v>2.798</v>
      </c>
      <c r="G19" s="105">
        <v>2.7309999999999999</v>
      </c>
      <c r="H19" s="135">
        <v>11.421999999999999</v>
      </c>
      <c r="I19" s="105">
        <v>2.589</v>
      </c>
      <c r="J19" s="105">
        <v>2.9969999999999999</v>
      </c>
    </row>
    <row r="20" spans="1:10" ht="15" customHeight="1" x14ac:dyDescent="0.4">
      <c r="B20" s="47" t="s">
        <v>23</v>
      </c>
      <c r="C20" s="47"/>
      <c r="D20" s="105">
        <v>109.78999999999999</v>
      </c>
      <c r="E20" s="105">
        <v>111.244</v>
      </c>
      <c r="F20" s="105">
        <v>111.312</v>
      </c>
      <c r="G20" s="105">
        <v>115.483</v>
      </c>
      <c r="H20" s="135">
        <v>447.82900000000001</v>
      </c>
      <c r="I20" s="105">
        <v>122.96299999999999</v>
      </c>
      <c r="J20" s="105">
        <v>123.768</v>
      </c>
    </row>
    <row r="21" spans="1:10" ht="15" customHeight="1" x14ac:dyDescent="0.4">
      <c r="B21" s="48" t="s">
        <v>24</v>
      </c>
      <c r="C21" s="48"/>
      <c r="D21" s="105">
        <v>-11.647999999999996</v>
      </c>
      <c r="E21" s="105">
        <v>91.262</v>
      </c>
      <c r="F21" s="105">
        <v>-58.545999999999999</v>
      </c>
      <c r="G21" s="105">
        <v>-4.8120000000000003</v>
      </c>
      <c r="H21" s="135">
        <v>16.256000000000004</v>
      </c>
      <c r="I21" s="105">
        <v>-11.398</v>
      </c>
      <c r="J21" s="105">
        <v>11.696999999999999</v>
      </c>
    </row>
    <row r="22" spans="1:10" ht="15" customHeight="1" x14ac:dyDescent="0.4">
      <c r="B22" s="49" t="s">
        <v>25</v>
      </c>
      <c r="C22" s="49"/>
      <c r="D22" s="103">
        <v>130.81985863999998</v>
      </c>
      <c r="E22" s="103">
        <v>118.25485864999999</v>
      </c>
      <c r="F22" s="103">
        <v>140.63410864000002</v>
      </c>
      <c r="G22" s="103">
        <v>110.48110863000001</v>
      </c>
      <c r="H22" s="104">
        <v>500.18993455999998</v>
      </c>
      <c r="I22" s="103">
        <v>158.70910863999998</v>
      </c>
      <c r="J22" s="103">
        <v>142.98410865</v>
      </c>
    </row>
    <row r="23" spans="1:10" ht="15" customHeight="1" x14ac:dyDescent="0.45">
      <c r="B23" s="29" t="s">
        <v>80</v>
      </c>
      <c r="C23" s="73"/>
      <c r="D23" s="108">
        <v>8.8380526847249996</v>
      </c>
      <c r="E23" s="108">
        <v>8.9431322747250004</v>
      </c>
      <c r="F23" s="108">
        <v>9.3746209876469919</v>
      </c>
      <c r="G23" s="108">
        <v>8.2354589230591699</v>
      </c>
      <c r="H23" s="131">
        <v>35.391264870156164</v>
      </c>
      <c r="I23" s="108">
        <v>10.379411606246869</v>
      </c>
      <c r="J23" s="108">
        <v>8.1656399017638712</v>
      </c>
    </row>
    <row r="24" spans="1:10" ht="15" customHeight="1" x14ac:dyDescent="0.4">
      <c r="B24" s="49" t="s">
        <v>27</v>
      </c>
      <c r="C24" s="50"/>
      <c r="D24" s="109">
        <v>139.65791132472498</v>
      </c>
      <c r="E24" s="109">
        <v>127.19799092472499</v>
      </c>
      <c r="F24" s="109">
        <v>150.00872962764703</v>
      </c>
      <c r="G24" s="109">
        <v>118.71656755305918</v>
      </c>
      <c r="H24" s="110">
        <v>535.58119943015618</v>
      </c>
      <c r="I24" s="109">
        <v>169.08852024624684</v>
      </c>
      <c r="J24" s="109">
        <v>151.14974855176388</v>
      </c>
    </row>
    <row r="25" spans="1:10" ht="15" customHeight="1" x14ac:dyDescent="0.4">
      <c r="B25" s="50"/>
      <c r="C25" s="50"/>
      <c r="D25" s="109"/>
      <c r="E25" s="109"/>
      <c r="F25" s="109"/>
      <c r="G25" s="109"/>
      <c r="H25" s="109"/>
      <c r="I25" s="109"/>
      <c r="J25" s="109"/>
    </row>
    <row r="26" spans="1:10" ht="15" customHeight="1" x14ac:dyDescent="0.4">
      <c r="B26" s="50"/>
      <c r="C26" s="50"/>
      <c r="D26" s="109"/>
      <c r="E26" s="109"/>
      <c r="F26" s="109"/>
      <c r="G26" s="109"/>
      <c r="H26" s="109"/>
      <c r="I26" s="109"/>
      <c r="J26" s="109"/>
    </row>
    <row r="27" spans="1:10" s="14" customFormat="1" ht="15" x14ac:dyDescent="0.5">
      <c r="B27" s="46" t="s">
        <v>28</v>
      </c>
      <c r="C27" s="46"/>
      <c r="D27" s="111"/>
      <c r="E27" s="111"/>
      <c r="F27" s="111"/>
      <c r="G27" s="111"/>
      <c r="H27" s="114"/>
      <c r="I27" s="111"/>
      <c r="J27" s="111"/>
    </row>
    <row r="28" spans="1:10" s="14" customFormat="1" x14ac:dyDescent="0.4">
      <c r="B28" s="25" t="s">
        <v>29</v>
      </c>
      <c r="C28" s="25"/>
      <c r="D28" s="103">
        <v>702.12002796000002</v>
      </c>
      <c r="E28" s="103">
        <v>687.14613880000002</v>
      </c>
      <c r="F28" s="103">
        <v>715.19224356999996</v>
      </c>
      <c r="G28" s="103">
        <v>666.5233565100001</v>
      </c>
      <c r="H28" s="104">
        <v>2770.9817668400001</v>
      </c>
      <c r="I28" s="103">
        <v>760.32562087999997</v>
      </c>
      <c r="J28" s="103">
        <v>711.96112497000001</v>
      </c>
    </row>
    <row r="29" spans="1:10" ht="15" customHeight="1" x14ac:dyDescent="0.4">
      <c r="D29" s="105"/>
      <c r="E29" s="105"/>
      <c r="F29" s="105"/>
      <c r="G29" s="105"/>
      <c r="H29" s="105"/>
      <c r="I29" s="105"/>
      <c r="J29" s="105"/>
    </row>
    <row r="30" spans="1:10" ht="15" customHeight="1" x14ac:dyDescent="0.5">
      <c r="B30" s="46" t="s">
        <v>32</v>
      </c>
      <c r="C30" s="46"/>
      <c r="D30" s="105"/>
      <c r="E30" s="105"/>
      <c r="F30" s="105"/>
      <c r="G30" s="105"/>
      <c r="H30" s="105"/>
      <c r="I30" s="105"/>
      <c r="J30" s="105"/>
    </row>
    <row r="31" spans="1:10" ht="15" customHeight="1" x14ac:dyDescent="0.4">
      <c r="B31" s="14" t="s">
        <v>33</v>
      </c>
      <c r="C31" s="14"/>
      <c r="D31" s="109">
        <v>305.47077126802628</v>
      </c>
      <c r="E31" s="109">
        <v>296.35381975524388</v>
      </c>
      <c r="F31" s="109">
        <v>313.07390429999992</v>
      </c>
      <c r="G31" s="109">
        <v>292.08839276000043</v>
      </c>
      <c r="H31" s="110">
        <v>1206.9868880832705</v>
      </c>
      <c r="I31" s="109">
        <v>334.98318138999991</v>
      </c>
      <c r="J31" s="109">
        <v>310.46226731000013</v>
      </c>
    </row>
    <row r="32" spans="1:10" ht="15" customHeight="1" x14ac:dyDescent="0.45">
      <c r="B32" s="24" t="s">
        <v>34</v>
      </c>
      <c r="C32" s="24"/>
      <c r="D32" s="113"/>
      <c r="E32" s="113"/>
      <c r="F32" s="113"/>
      <c r="G32" s="113"/>
      <c r="H32" s="113"/>
      <c r="I32" s="113"/>
      <c r="J32" s="113"/>
    </row>
    <row r="33" spans="2:10" ht="15" customHeight="1" x14ac:dyDescent="0.4">
      <c r="B33" s="47" t="s">
        <v>81</v>
      </c>
      <c r="C33" s="47"/>
      <c r="D33" s="113">
        <v>-3.0759725299999991</v>
      </c>
      <c r="E33" s="113">
        <v>-3.0389677399999999</v>
      </c>
      <c r="F33" s="113">
        <v>-2.8471848900000007</v>
      </c>
      <c r="G33" s="113">
        <v>-2.8218682700000004</v>
      </c>
      <c r="H33" s="130">
        <v>-11.783993429999999</v>
      </c>
      <c r="I33" s="113">
        <v>-2.6922911000000012</v>
      </c>
      <c r="J33" s="113">
        <v>-3.1113977300000006</v>
      </c>
    </row>
    <row r="34" spans="2:10" ht="15" customHeight="1" x14ac:dyDescent="0.4">
      <c r="B34" s="47" t="s">
        <v>14</v>
      </c>
      <c r="C34" s="47"/>
      <c r="D34" s="113">
        <v>0</v>
      </c>
      <c r="E34" s="113">
        <v>0</v>
      </c>
      <c r="F34" s="113">
        <v>0</v>
      </c>
      <c r="G34" s="113">
        <v>-6.9413369299999994</v>
      </c>
      <c r="H34" s="130">
        <v>-6.9413369299999994</v>
      </c>
      <c r="I34" s="113">
        <v>-0.56505016999999991</v>
      </c>
      <c r="J34" s="113">
        <v>-0.64017714000000092</v>
      </c>
    </row>
    <row r="35" spans="2:10" ht="15" customHeight="1" x14ac:dyDescent="0.4">
      <c r="B35" s="47" t="s">
        <v>15</v>
      </c>
      <c r="C35" s="47"/>
      <c r="D35" s="113">
        <v>0</v>
      </c>
      <c r="E35" s="113">
        <v>0</v>
      </c>
      <c r="F35" s="113">
        <v>-0.05</v>
      </c>
      <c r="G35" s="113">
        <v>0</v>
      </c>
      <c r="H35" s="130">
        <v>-0.05</v>
      </c>
      <c r="I35" s="113">
        <v>0</v>
      </c>
      <c r="J35" s="113">
        <v>0</v>
      </c>
    </row>
    <row r="36" spans="2:10" ht="15" customHeight="1" x14ac:dyDescent="0.4">
      <c r="B36" s="47" t="s">
        <v>79</v>
      </c>
      <c r="C36" s="47"/>
      <c r="D36" s="113">
        <v>-0.37221194802599994</v>
      </c>
      <c r="E36" s="113">
        <v>-0.33918886524399999</v>
      </c>
      <c r="F36" s="113">
        <v>-0.38592254999999998</v>
      </c>
      <c r="G36" s="113">
        <v>-0.40521777999999986</v>
      </c>
      <c r="H36" s="130">
        <v>-1.5025411432699998</v>
      </c>
      <c r="I36" s="113">
        <v>-0.25373714000000003</v>
      </c>
      <c r="J36" s="113">
        <v>-1.0796893399999998</v>
      </c>
    </row>
    <row r="37" spans="2:10" ht="15" customHeight="1" x14ac:dyDescent="0.4">
      <c r="B37" s="25" t="s">
        <v>36</v>
      </c>
      <c r="C37" s="25"/>
      <c r="D37" s="103">
        <v>302.02258679000028</v>
      </c>
      <c r="E37" s="103">
        <v>292.97566314999989</v>
      </c>
      <c r="F37" s="103">
        <v>309.79079685999994</v>
      </c>
      <c r="G37" s="103">
        <v>281.91996978000043</v>
      </c>
      <c r="H37" s="104">
        <v>1186.7090165800005</v>
      </c>
      <c r="I37" s="103">
        <v>331.47210297999993</v>
      </c>
      <c r="J37" s="103">
        <v>305.6310031000001</v>
      </c>
    </row>
    <row r="38" spans="2:10" ht="15" customHeight="1" x14ac:dyDescent="0.45">
      <c r="B38" s="29" t="s">
        <v>80</v>
      </c>
      <c r="C38" s="128"/>
      <c r="D38" s="112">
        <v>-0.35004484000000002</v>
      </c>
      <c r="E38" s="112">
        <v>-0.38286775000000001</v>
      </c>
      <c r="F38" s="112">
        <v>0</v>
      </c>
      <c r="G38" s="112">
        <v>0</v>
      </c>
      <c r="H38" s="131">
        <v>-0.73291258999999997</v>
      </c>
      <c r="I38" s="112">
        <v>0</v>
      </c>
      <c r="J38" s="112">
        <v>0</v>
      </c>
    </row>
    <row r="39" spans="2:10" ht="15" customHeight="1" x14ac:dyDescent="0.4">
      <c r="B39" s="14" t="s">
        <v>37</v>
      </c>
      <c r="C39" s="55"/>
      <c r="D39" s="103">
        <v>301.67254195000027</v>
      </c>
      <c r="E39" s="103">
        <v>292.59279539999989</v>
      </c>
      <c r="F39" s="103">
        <v>309.79079685999994</v>
      </c>
      <c r="G39" s="103">
        <v>281.91996978000043</v>
      </c>
      <c r="H39" s="103">
        <v>1185.9761039900006</v>
      </c>
      <c r="I39" s="103">
        <v>331.47210297999993</v>
      </c>
      <c r="J39" s="103">
        <v>305.6310031000001</v>
      </c>
    </row>
    <row r="40" spans="2:10" ht="15" customHeight="1" x14ac:dyDescent="0.4">
      <c r="D40" s="113"/>
      <c r="E40" s="113"/>
      <c r="F40" s="113"/>
      <c r="G40" s="113"/>
      <c r="H40" s="113"/>
      <c r="I40" s="113"/>
      <c r="J40" s="208"/>
    </row>
    <row r="41" spans="2:10" ht="15" customHeight="1" x14ac:dyDescent="0.5">
      <c r="B41" s="46" t="s">
        <v>38</v>
      </c>
      <c r="C41" s="46"/>
      <c r="D41" s="113"/>
      <c r="E41" s="113"/>
      <c r="F41" s="113"/>
      <c r="G41" s="113"/>
      <c r="H41" s="113"/>
      <c r="I41" s="113"/>
      <c r="J41" s="113"/>
    </row>
    <row r="42" spans="2:10" ht="15" customHeight="1" x14ac:dyDescent="0.4">
      <c r="B42" s="14" t="s">
        <v>39</v>
      </c>
      <c r="C42" s="14"/>
      <c r="D42" s="109">
        <v>175.30736446672998</v>
      </c>
      <c r="E42" s="109">
        <v>172.4938393525731</v>
      </c>
      <c r="F42" s="109">
        <v>168.00908843000002</v>
      </c>
      <c r="G42" s="109">
        <v>195.29004677000006</v>
      </c>
      <c r="H42" s="110">
        <v>711.10033901930319</v>
      </c>
      <c r="I42" s="109">
        <v>175.42116761999995</v>
      </c>
      <c r="J42" s="109">
        <v>171.0591164199999</v>
      </c>
    </row>
    <row r="43" spans="2:10" ht="15" customHeight="1" x14ac:dyDescent="0.45">
      <c r="B43" s="24" t="s">
        <v>34</v>
      </c>
      <c r="C43" s="24"/>
      <c r="D43" s="113"/>
      <c r="E43" s="113"/>
      <c r="F43" s="113"/>
      <c r="G43" s="113"/>
      <c r="H43" s="113"/>
      <c r="I43" s="113"/>
      <c r="J43" s="113"/>
    </row>
    <row r="44" spans="2:10" ht="15" customHeight="1" x14ac:dyDescent="0.4">
      <c r="B44" s="47" t="s">
        <v>81</v>
      </c>
      <c r="C44" s="47"/>
      <c r="D44" s="113">
        <v>-11.004673879999999</v>
      </c>
      <c r="E44" s="113">
        <v>-11.007493629999999</v>
      </c>
      <c r="F44" s="113">
        <v>-12.735553750000003</v>
      </c>
      <c r="G44" s="113">
        <v>-12.96879122</v>
      </c>
      <c r="H44" s="130">
        <v>-47.716512479999999</v>
      </c>
      <c r="I44" s="113">
        <v>-12.376085410000002</v>
      </c>
      <c r="J44" s="113">
        <v>-12.756055099999999</v>
      </c>
    </row>
    <row r="45" spans="2:10" ht="15" customHeight="1" x14ac:dyDescent="0.4">
      <c r="B45" s="47" t="s">
        <v>14</v>
      </c>
      <c r="C45" s="47"/>
      <c r="D45" s="113">
        <v>0.20277224999999999</v>
      </c>
      <c r="E45" s="113">
        <v>-0.20277224999999999</v>
      </c>
      <c r="F45" s="113">
        <v>1.3692689999999999E-2</v>
      </c>
      <c r="G45" s="113">
        <v>-20.796174239999999</v>
      </c>
      <c r="H45" s="130">
        <v>-20.78248155</v>
      </c>
      <c r="I45" s="113">
        <v>-2.5469169100000077</v>
      </c>
      <c r="J45" s="113">
        <v>-0.20192385999999776</v>
      </c>
    </row>
    <row r="46" spans="2:10" ht="15" customHeight="1" x14ac:dyDescent="0.4">
      <c r="B46" s="47" t="s">
        <v>15</v>
      </c>
      <c r="C46" s="47"/>
      <c r="D46" s="113">
        <v>0</v>
      </c>
      <c r="E46" s="113">
        <v>0</v>
      </c>
      <c r="F46" s="113">
        <v>-7.4999999999999997E-2</v>
      </c>
      <c r="G46" s="113">
        <v>-5.0000000000000001E-3</v>
      </c>
      <c r="H46" s="130">
        <v>-0.08</v>
      </c>
      <c r="I46" s="113">
        <v>0</v>
      </c>
      <c r="J46" s="113">
        <v>0</v>
      </c>
    </row>
    <row r="47" spans="2:10" ht="15" customHeight="1" x14ac:dyDescent="0.4">
      <c r="B47" s="47" t="s">
        <v>16</v>
      </c>
      <c r="C47" s="47"/>
      <c r="D47" s="113">
        <v>0</v>
      </c>
      <c r="E47" s="113">
        <v>0</v>
      </c>
      <c r="F47" s="113">
        <v>0</v>
      </c>
      <c r="G47" s="113">
        <v>0</v>
      </c>
      <c r="H47" s="130">
        <v>0</v>
      </c>
      <c r="I47" s="113">
        <v>0</v>
      </c>
      <c r="J47" s="113">
        <v>0</v>
      </c>
    </row>
    <row r="48" spans="2:10" ht="15" customHeight="1" x14ac:dyDescent="0.4">
      <c r="B48" s="47" t="s">
        <v>79</v>
      </c>
      <c r="C48" s="47"/>
      <c r="D48" s="113">
        <v>-4.0452174220049999</v>
      </c>
      <c r="E48" s="113">
        <v>-4.017172157848</v>
      </c>
      <c r="F48" s="113">
        <v>-4.3358725499999995</v>
      </c>
      <c r="G48" s="113">
        <v>-4.2096070800000005</v>
      </c>
      <c r="H48" s="130">
        <v>-16.607869209853</v>
      </c>
      <c r="I48" s="113">
        <v>-2.3660917700000001</v>
      </c>
      <c r="J48" s="113">
        <v>-8.6984644200000023</v>
      </c>
    </row>
    <row r="49" spans="2:10" ht="15" customHeight="1" x14ac:dyDescent="0.4">
      <c r="B49" s="25" t="s">
        <v>40</v>
      </c>
      <c r="C49" s="25"/>
      <c r="D49" s="103">
        <v>160.46024541472497</v>
      </c>
      <c r="E49" s="103">
        <v>157.2664013147251</v>
      </c>
      <c r="F49" s="103">
        <v>150.87635482000002</v>
      </c>
      <c r="G49" s="103">
        <v>157.31047423000007</v>
      </c>
      <c r="H49" s="104">
        <v>625.91347577945021</v>
      </c>
      <c r="I49" s="103">
        <v>158.13207352999993</v>
      </c>
      <c r="J49" s="103">
        <v>149.40267303999991</v>
      </c>
    </row>
    <row r="50" spans="2:10" ht="15" customHeight="1" x14ac:dyDescent="0.45">
      <c r="B50" s="29" t="s">
        <v>80</v>
      </c>
      <c r="C50" s="128"/>
      <c r="D50" s="112">
        <v>-5.3017848447250007</v>
      </c>
      <c r="E50" s="112">
        <v>-5.3249336347249994</v>
      </c>
      <c r="F50" s="112">
        <v>-4.2448498550531157</v>
      </c>
      <c r="G50" s="112">
        <v>-3.1870297174166748</v>
      </c>
      <c r="H50" s="131">
        <v>-18.058598051919791</v>
      </c>
      <c r="I50" s="112">
        <v>-4.7265932580333292</v>
      </c>
      <c r="J50" s="112">
        <v>-3.6649735715482699</v>
      </c>
    </row>
    <row r="51" spans="2:10" ht="15" customHeight="1" x14ac:dyDescent="0.4">
      <c r="B51" s="14" t="s">
        <v>41</v>
      </c>
      <c r="C51" s="55"/>
      <c r="D51" s="103">
        <v>155.15846056999996</v>
      </c>
      <c r="E51" s="103">
        <v>151.9414676800001</v>
      </c>
      <c r="F51" s="103">
        <v>146.63150496494691</v>
      </c>
      <c r="G51" s="103">
        <v>154.1234445125834</v>
      </c>
      <c r="H51" s="104">
        <v>607.85487772753038</v>
      </c>
      <c r="I51" s="103">
        <v>153.40548027196661</v>
      </c>
      <c r="J51" s="103">
        <v>145.73769946845164</v>
      </c>
    </row>
    <row r="52" spans="2:10" ht="15" customHeight="1" x14ac:dyDescent="0.4">
      <c r="D52" s="113"/>
      <c r="E52" s="113"/>
      <c r="F52" s="113"/>
      <c r="G52" s="113"/>
      <c r="H52" s="113"/>
      <c r="I52" s="113"/>
      <c r="J52" s="113"/>
    </row>
    <row r="53" spans="2:10" ht="15" customHeight="1" x14ac:dyDescent="0.5">
      <c r="B53" s="46" t="s">
        <v>42</v>
      </c>
      <c r="C53" s="46"/>
      <c r="D53" s="113"/>
      <c r="E53" s="113"/>
      <c r="F53" s="113"/>
      <c r="G53" s="113"/>
      <c r="H53" s="113"/>
      <c r="I53" s="113"/>
      <c r="J53" s="113"/>
    </row>
    <row r="54" spans="2:10" ht="15" customHeight="1" x14ac:dyDescent="0.4">
      <c r="B54" s="14" t="s">
        <v>43</v>
      </c>
      <c r="C54" s="14"/>
      <c r="D54" s="109">
        <v>129.96032860194796</v>
      </c>
      <c r="E54" s="109">
        <v>129.16590090677406</v>
      </c>
      <c r="F54" s="109">
        <v>140.4753126</v>
      </c>
      <c r="G54" s="109">
        <v>157.80582208000001</v>
      </c>
      <c r="H54" s="110">
        <v>557.407364188722</v>
      </c>
      <c r="I54" s="109">
        <v>134.00464171000004</v>
      </c>
      <c r="J54" s="109">
        <v>137.65731151000006</v>
      </c>
    </row>
    <row r="55" spans="2:10" ht="15" customHeight="1" x14ac:dyDescent="0.45">
      <c r="B55" s="24" t="s">
        <v>34</v>
      </c>
      <c r="C55" s="24"/>
      <c r="D55" s="113"/>
      <c r="E55" s="113"/>
      <c r="F55" s="113"/>
      <c r="G55" s="113"/>
      <c r="H55" s="113"/>
      <c r="I55" s="113"/>
      <c r="J55" s="113"/>
    </row>
    <row r="56" spans="2:10" ht="15" customHeight="1" x14ac:dyDescent="0.4">
      <c r="B56" s="47" t="s">
        <v>81</v>
      </c>
      <c r="C56" s="47"/>
      <c r="D56" s="113">
        <v>-11.408669640000001</v>
      </c>
      <c r="E56" s="113">
        <v>-11.435272290000002</v>
      </c>
      <c r="F56" s="113">
        <v>-11.428659720000002</v>
      </c>
      <c r="G56" s="113">
        <v>-12.146455460000004</v>
      </c>
      <c r="H56" s="130">
        <v>-46.419057110000011</v>
      </c>
      <c r="I56" s="113">
        <v>-11.397617050000001</v>
      </c>
      <c r="J56" s="113">
        <v>-11.13685446</v>
      </c>
    </row>
    <row r="57" spans="2:10" ht="15" customHeight="1" x14ac:dyDescent="0.4">
      <c r="B57" s="47" t="s">
        <v>14</v>
      </c>
      <c r="C57" s="47"/>
      <c r="D57" s="113">
        <v>-0.20277224999999999</v>
      </c>
      <c r="E57" s="113">
        <v>0.20277224999999999</v>
      </c>
      <c r="F57" s="113">
        <v>-3.8282114699999998</v>
      </c>
      <c r="G57" s="113">
        <v>-22.87304336</v>
      </c>
      <c r="H57" s="130">
        <v>-26.70125483</v>
      </c>
      <c r="I57" s="113">
        <v>-6.655032850000004</v>
      </c>
      <c r="J57" s="113">
        <v>-1.2152874999999992</v>
      </c>
    </row>
    <row r="58" spans="2:10" ht="15" customHeight="1" x14ac:dyDescent="0.4">
      <c r="B58" s="47" t="s">
        <v>78</v>
      </c>
      <c r="C58" s="47"/>
      <c r="D58" s="113">
        <v>0</v>
      </c>
      <c r="E58" s="113">
        <v>0</v>
      </c>
      <c r="F58" s="113">
        <v>0</v>
      </c>
      <c r="G58" s="113">
        <v>0</v>
      </c>
      <c r="H58" s="130">
        <v>0</v>
      </c>
      <c r="I58" s="113">
        <v>-3.4911587499999999</v>
      </c>
      <c r="J58" s="113">
        <v>-5.0694929999999992E-2</v>
      </c>
    </row>
    <row r="59" spans="2:10" ht="15" customHeight="1" x14ac:dyDescent="0.4">
      <c r="B59" s="47" t="s">
        <v>15</v>
      </c>
      <c r="C59" s="47"/>
      <c r="D59" s="113">
        <v>-0.68304299999999996</v>
      </c>
      <c r="E59" s="113">
        <v>0.1625473399999999</v>
      </c>
      <c r="F59" s="113">
        <v>-0.59482668000000005</v>
      </c>
      <c r="G59" s="113">
        <v>0.29008343000000009</v>
      </c>
      <c r="H59" s="130">
        <v>-0.82523890999999994</v>
      </c>
      <c r="I59" s="113">
        <v>0</v>
      </c>
      <c r="J59" s="113">
        <v>0</v>
      </c>
    </row>
    <row r="60" spans="2:10" ht="15" customHeight="1" x14ac:dyDescent="0.4">
      <c r="B60" s="47" t="s">
        <v>16</v>
      </c>
      <c r="C60" s="47"/>
      <c r="D60" s="113">
        <v>0</v>
      </c>
      <c r="E60" s="113">
        <v>0</v>
      </c>
      <c r="F60" s="113">
        <v>0</v>
      </c>
      <c r="G60" s="113">
        <v>0</v>
      </c>
      <c r="H60" s="130">
        <v>0</v>
      </c>
      <c r="I60" s="113">
        <v>0</v>
      </c>
      <c r="J60" s="113">
        <v>0</v>
      </c>
    </row>
    <row r="61" spans="2:10" ht="15" customHeight="1" x14ac:dyDescent="0.4">
      <c r="B61" s="47" t="s">
        <v>17</v>
      </c>
      <c r="C61" s="47"/>
      <c r="D61" s="113">
        <v>-0.27500000000000002</v>
      </c>
      <c r="E61" s="113">
        <v>8.2260000000000009</v>
      </c>
      <c r="F61" s="113">
        <v>-3.9159999999999999</v>
      </c>
      <c r="G61" s="113">
        <v>1.6206659000000008</v>
      </c>
      <c r="H61" s="130">
        <v>5.6556659000000007</v>
      </c>
      <c r="I61" s="113">
        <v>3.3599997899999998</v>
      </c>
      <c r="J61" s="113">
        <v>-0.13060811999999999</v>
      </c>
    </row>
    <row r="62" spans="2:10" ht="15" customHeight="1" x14ac:dyDescent="0.4">
      <c r="B62" s="47" t="s">
        <v>79</v>
      </c>
      <c r="C62" s="47"/>
      <c r="D62" s="113">
        <v>-7.8943542864539999</v>
      </c>
      <c r="E62" s="113">
        <v>-6.9335771412799989</v>
      </c>
      <c r="F62" s="113">
        <v>-6.4487560399999992</v>
      </c>
      <c r="G62" s="113">
        <v>-6.2737609000000001</v>
      </c>
      <c r="H62" s="130">
        <v>-27.550448367733999</v>
      </c>
      <c r="I62" s="113">
        <v>-3.0409316899999999</v>
      </c>
      <c r="J62" s="113">
        <v>-10.80355932</v>
      </c>
    </row>
    <row r="63" spans="2:10" ht="15" customHeight="1" x14ac:dyDescent="0.4">
      <c r="B63" s="25" t="s">
        <v>45</v>
      </c>
      <c r="C63" s="25"/>
      <c r="D63" s="103">
        <v>109.49648942549396</v>
      </c>
      <c r="E63" s="103">
        <v>119.38837106549406</v>
      </c>
      <c r="F63" s="103">
        <v>114.25885869</v>
      </c>
      <c r="G63" s="103">
        <v>118.42331169000002</v>
      </c>
      <c r="H63" s="104">
        <v>461.56703087098799</v>
      </c>
      <c r="I63" s="103">
        <v>112.77990116000004</v>
      </c>
      <c r="J63" s="103">
        <v>114.32030718000006</v>
      </c>
    </row>
    <row r="64" spans="2:10" ht="15" customHeight="1" x14ac:dyDescent="0.45">
      <c r="B64" s="29" t="s">
        <v>80</v>
      </c>
      <c r="C64" s="129"/>
      <c r="D64" s="112">
        <v>-3.186223</v>
      </c>
      <c r="E64" s="112">
        <v>-3.2353308900000006</v>
      </c>
      <c r="F64" s="112">
        <v>-5.1297711325938771</v>
      </c>
      <c r="G64" s="112">
        <v>-5.0484292056424955</v>
      </c>
      <c r="H64" s="131">
        <v>-16.599754228236371</v>
      </c>
      <c r="I64" s="112">
        <v>-5.6528183482135397</v>
      </c>
      <c r="J64" s="112">
        <v>-4.5006663302156023</v>
      </c>
    </row>
    <row r="65" spans="2:10" ht="15" customHeight="1" x14ac:dyDescent="0.4">
      <c r="B65" s="14" t="s">
        <v>46</v>
      </c>
      <c r="D65" s="103">
        <v>106.31026642549396</v>
      </c>
      <c r="E65" s="103">
        <v>116.15304017549406</v>
      </c>
      <c r="F65" s="103">
        <v>109.12908755740612</v>
      </c>
      <c r="G65" s="103">
        <v>113.37488248435753</v>
      </c>
      <c r="H65" s="104">
        <v>444.9672766427517</v>
      </c>
      <c r="I65" s="103">
        <v>107.12708281178649</v>
      </c>
      <c r="J65" s="103">
        <v>109.81964084978445</v>
      </c>
    </row>
    <row r="66" spans="2:10" ht="15" customHeight="1" x14ac:dyDescent="0.4">
      <c r="D66" s="113"/>
      <c r="E66" s="113"/>
      <c r="F66" s="113"/>
      <c r="G66" s="113"/>
      <c r="H66" s="113"/>
      <c r="I66" s="113"/>
      <c r="J66" s="113"/>
    </row>
    <row r="67" spans="2:10" ht="15" customHeight="1" x14ac:dyDescent="0.5">
      <c r="B67" s="46" t="s">
        <v>47</v>
      </c>
      <c r="C67" s="46"/>
      <c r="D67" s="113"/>
      <c r="E67" s="113"/>
      <c r="F67" s="113"/>
      <c r="G67" s="113"/>
      <c r="H67" s="113"/>
      <c r="I67" s="113"/>
      <c r="J67" s="113"/>
    </row>
    <row r="68" spans="2:10" ht="15" customHeight="1" x14ac:dyDescent="0.4">
      <c r="B68" s="14" t="s">
        <v>48</v>
      </c>
      <c r="C68" s="14"/>
      <c r="D68" s="109">
        <v>0.66495386999999995</v>
      </c>
      <c r="E68" s="109">
        <v>0.73837640999999998</v>
      </c>
      <c r="F68" s="109">
        <v>0.37692145000000005</v>
      </c>
      <c r="G68" s="109">
        <v>1.60916364</v>
      </c>
      <c r="H68" s="110">
        <v>3.38941537</v>
      </c>
      <c r="I68" s="109">
        <v>0.76934172999999995</v>
      </c>
      <c r="J68" s="109">
        <v>0.37654390000000004</v>
      </c>
    </row>
    <row r="69" spans="2:10" ht="15" customHeight="1" x14ac:dyDescent="0.45">
      <c r="B69" s="24" t="s">
        <v>34</v>
      </c>
      <c r="C69" s="24"/>
      <c r="D69" s="113"/>
      <c r="E69" s="113"/>
      <c r="F69" s="113"/>
      <c r="G69" s="113"/>
      <c r="H69" s="113"/>
      <c r="I69" s="113"/>
      <c r="J69" s="113"/>
    </row>
    <row r="70" spans="2:10" ht="15" customHeight="1" x14ac:dyDescent="0.4">
      <c r="B70" s="53" t="s">
        <v>49</v>
      </c>
      <c r="C70" s="53"/>
      <c r="D70" s="113">
        <v>0</v>
      </c>
      <c r="E70" s="113">
        <v>0</v>
      </c>
      <c r="F70" s="113">
        <v>0</v>
      </c>
      <c r="G70" s="113">
        <v>0</v>
      </c>
      <c r="H70" s="130">
        <v>0</v>
      </c>
      <c r="I70" s="113">
        <v>0</v>
      </c>
      <c r="J70" s="113">
        <v>0</v>
      </c>
    </row>
    <row r="71" spans="2:10" ht="15" customHeight="1" x14ac:dyDescent="0.4">
      <c r="B71" s="25" t="s">
        <v>50</v>
      </c>
      <c r="C71" s="25"/>
      <c r="D71" s="103">
        <v>0.66495386999999995</v>
      </c>
      <c r="E71" s="103">
        <v>0.73837640999999998</v>
      </c>
      <c r="F71" s="103">
        <v>0.37692145000000005</v>
      </c>
      <c r="G71" s="103">
        <v>1.60916364</v>
      </c>
      <c r="H71" s="104">
        <v>3.38941537</v>
      </c>
      <c r="I71" s="103">
        <v>0.76934172999999995</v>
      </c>
      <c r="J71" s="103">
        <v>0.37654390000000004</v>
      </c>
    </row>
    <row r="72" spans="2:10" ht="15" customHeight="1" x14ac:dyDescent="0.45">
      <c r="B72" s="29" t="s">
        <v>80</v>
      </c>
      <c r="C72" s="129"/>
      <c r="D72" s="113">
        <v>0</v>
      </c>
      <c r="E72" s="113">
        <v>0</v>
      </c>
      <c r="F72" s="113">
        <v>0</v>
      </c>
      <c r="G72" s="113">
        <v>0</v>
      </c>
      <c r="H72" s="130">
        <v>0</v>
      </c>
      <c r="I72" s="113">
        <v>0</v>
      </c>
      <c r="J72" s="113">
        <v>0</v>
      </c>
    </row>
    <row r="73" spans="2:10" ht="15" customHeight="1" x14ac:dyDescent="0.4">
      <c r="B73" s="14" t="s">
        <v>51</v>
      </c>
      <c r="D73" s="103">
        <v>0.66495386999999995</v>
      </c>
      <c r="E73" s="103">
        <v>0.73837640999999998</v>
      </c>
      <c r="F73" s="103">
        <v>0.37692145000000005</v>
      </c>
      <c r="G73" s="103">
        <v>1.60916364</v>
      </c>
      <c r="H73" s="104">
        <v>3.38941537</v>
      </c>
      <c r="I73" s="103">
        <v>0.76934172999999995</v>
      </c>
      <c r="J73" s="103">
        <v>0.37654390000000004</v>
      </c>
    </row>
    <row r="74" spans="2:10" ht="15" customHeight="1" x14ac:dyDescent="0.4">
      <c r="D74" s="113"/>
      <c r="E74" s="113"/>
      <c r="F74" s="113"/>
      <c r="G74" s="113"/>
      <c r="H74" s="113"/>
      <c r="I74" s="113"/>
      <c r="J74" s="113"/>
    </row>
    <row r="75" spans="2:10" ht="15" customHeight="1" x14ac:dyDescent="0.4">
      <c r="D75" s="113"/>
      <c r="E75" s="113"/>
      <c r="F75" s="113"/>
      <c r="G75" s="113"/>
      <c r="H75" s="113"/>
      <c r="I75" s="113"/>
      <c r="J75" s="113"/>
    </row>
    <row r="76" spans="2:10" ht="15" customHeight="1" x14ac:dyDescent="0.5">
      <c r="B76" s="46" t="s">
        <v>52</v>
      </c>
      <c r="C76" s="46"/>
      <c r="D76" s="113"/>
      <c r="E76" s="113"/>
      <c r="F76" s="113"/>
      <c r="G76" s="113"/>
      <c r="H76" s="113"/>
      <c r="I76" s="113"/>
      <c r="J76" s="113"/>
    </row>
    <row r="77" spans="2:10" ht="15" customHeight="1" x14ac:dyDescent="0.4">
      <c r="B77" s="14" t="s">
        <v>53</v>
      </c>
      <c r="C77" s="14"/>
      <c r="D77" s="109">
        <v>25.489316049999996</v>
      </c>
      <c r="E77" s="109">
        <v>25.481733660000003</v>
      </c>
      <c r="F77" s="109">
        <v>27.011398360000005</v>
      </c>
      <c r="G77" s="109">
        <v>27.937114950000005</v>
      </c>
      <c r="H77" s="110">
        <v>105.91956302000001</v>
      </c>
      <c r="I77" s="109">
        <v>26.465993560000005</v>
      </c>
      <c r="J77" s="109">
        <v>27.00430729</v>
      </c>
    </row>
    <row r="78" spans="2:10" ht="15" customHeight="1" x14ac:dyDescent="0.45">
      <c r="B78" s="24" t="s">
        <v>34</v>
      </c>
      <c r="C78" s="24"/>
      <c r="D78" s="113"/>
      <c r="E78" s="113"/>
      <c r="F78" s="113"/>
      <c r="G78" s="113"/>
      <c r="H78" s="113"/>
      <c r="I78" s="113"/>
      <c r="J78" s="113"/>
    </row>
    <row r="79" spans="2:10" ht="15" customHeight="1" x14ac:dyDescent="0.4">
      <c r="B79" s="47" t="s">
        <v>11</v>
      </c>
      <c r="C79" s="53"/>
      <c r="D79" s="113">
        <v>-7.7318586399999978</v>
      </c>
      <c r="E79" s="113">
        <v>-7.7318586500000022</v>
      </c>
      <c r="F79" s="113">
        <v>-7.7301086400000001</v>
      </c>
      <c r="G79" s="113">
        <v>-7.7301086300000028</v>
      </c>
      <c r="H79" s="130">
        <v>-30.923934560000003</v>
      </c>
      <c r="I79" s="113">
        <v>-7.7301086399999992</v>
      </c>
      <c r="J79" s="113">
        <v>-7.73010865</v>
      </c>
    </row>
    <row r="80" spans="2:10" ht="15" customHeight="1" x14ac:dyDescent="0.4">
      <c r="B80" s="53" t="s">
        <v>49</v>
      </c>
      <c r="C80" s="53"/>
      <c r="D80" s="113">
        <v>0</v>
      </c>
      <c r="E80" s="113">
        <v>0</v>
      </c>
      <c r="F80" s="113">
        <v>0</v>
      </c>
      <c r="G80" s="113">
        <v>0</v>
      </c>
      <c r="H80" s="130">
        <v>0</v>
      </c>
      <c r="I80" s="113">
        <v>0</v>
      </c>
      <c r="J80" s="113">
        <v>0</v>
      </c>
    </row>
    <row r="81" spans="2:10" ht="15" customHeight="1" x14ac:dyDescent="0.4">
      <c r="B81" s="25" t="s">
        <v>54</v>
      </c>
      <c r="C81" s="25"/>
      <c r="D81" s="103">
        <v>17.757457409999997</v>
      </c>
      <c r="E81" s="103">
        <v>17.74987501</v>
      </c>
      <c r="F81" s="103">
        <v>19.281289720000004</v>
      </c>
      <c r="G81" s="103">
        <v>20.207006320000001</v>
      </c>
      <c r="H81" s="104">
        <v>74.995628460000006</v>
      </c>
      <c r="I81" s="103">
        <v>18.735884920000004</v>
      </c>
      <c r="J81" s="103">
        <v>19.274198640000002</v>
      </c>
    </row>
    <row r="82" spans="2:10" ht="15" customHeight="1" x14ac:dyDescent="0.4">
      <c r="B82" s="55"/>
      <c r="C82" s="55"/>
      <c r="H82" s="44"/>
    </row>
    <row r="83" spans="2:10" ht="15" customHeight="1" x14ac:dyDescent="0.4">
      <c r="B83" s="55"/>
      <c r="C83" s="55"/>
    </row>
    <row r="84" spans="2:10" s="14" customFormat="1" x14ac:dyDescent="0.4"/>
    <row r="85" spans="2:10" x14ac:dyDescent="0.4">
      <c r="B85" s="26"/>
      <c r="C85" s="26"/>
      <c r="D85" s="14"/>
      <c r="E85" s="14"/>
      <c r="F85" s="14"/>
      <c r="G85" s="14"/>
      <c r="H85" s="14"/>
      <c r="I85" s="14"/>
      <c r="J85" s="14"/>
    </row>
    <row r="86" spans="2:10" ht="14.1" x14ac:dyDescent="0.5">
      <c r="B86" s="3" t="s">
        <v>0</v>
      </c>
      <c r="C86" s="60">
        <f>+Disclaimer!$B$42</f>
        <v>46240</v>
      </c>
      <c r="D86" s="14"/>
      <c r="E86" s="14"/>
      <c r="F86" s="14"/>
      <c r="G86" s="14"/>
      <c r="H86" s="14"/>
      <c r="I86" s="14"/>
      <c r="J86" s="14"/>
    </row>
    <row r="87" spans="2:10" x14ac:dyDescent="0.4">
      <c r="D87" s="14"/>
      <c r="E87" s="14"/>
      <c r="F87" s="14"/>
      <c r="G87" s="14"/>
      <c r="H87" s="14"/>
      <c r="I87" s="14"/>
      <c r="J87" s="14"/>
    </row>
    <row r="88" spans="2:10" x14ac:dyDescent="0.4">
      <c r="D88" s="14"/>
      <c r="E88" s="14"/>
      <c r="F88" s="14"/>
      <c r="G88" s="14"/>
      <c r="H88" s="14"/>
      <c r="I88" s="14"/>
      <c r="J88" s="14"/>
    </row>
    <row r="89" spans="2:10" x14ac:dyDescent="0.4">
      <c r="D89" s="14"/>
      <c r="E89" s="14"/>
      <c r="F89" s="14"/>
      <c r="G89" s="14"/>
      <c r="H89" s="14"/>
      <c r="I89" s="14"/>
      <c r="J89" s="14"/>
    </row>
    <row r="90" spans="2:10" x14ac:dyDescent="0.4">
      <c r="D90" s="14"/>
      <c r="E90" s="14"/>
      <c r="F90" s="14"/>
      <c r="G90" s="14"/>
      <c r="H90" s="14"/>
      <c r="I90" s="14"/>
      <c r="J90" s="14"/>
    </row>
    <row r="98" spans="2:10" x14ac:dyDescent="0.4">
      <c r="B98" s="47"/>
      <c r="D98" s="65"/>
      <c r="E98" s="65"/>
      <c r="F98" s="65"/>
      <c r="G98" s="65"/>
      <c r="H98" s="65"/>
      <c r="I98" s="65"/>
      <c r="J98" s="65"/>
    </row>
    <row r="99" spans="2:10" x14ac:dyDescent="0.4">
      <c r="B99" s="47"/>
    </row>
    <row r="100" spans="2:10" x14ac:dyDescent="0.4">
      <c r="B100" s="47"/>
    </row>
    <row r="101" spans="2:10" x14ac:dyDescent="0.4">
      <c r="B101" s="47"/>
    </row>
    <row r="102" spans="2:10" x14ac:dyDescent="0.4">
      <c r="B102" s="47"/>
      <c r="D102" s="65"/>
      <c r="E102" s="65"/>
      <c r="F102" s="65"/>
      <c r="G102" s="65"/>
      <c r="H102" s="65"/>
      <c r="I102" s="65"/>
      <c r="J102" s="65"/>
    </row>
    <row r="103" spans="2:10" x14ac:dyDescent="0.4">
      <c r="B103" s="47"/>
      <c r="D103" s="65"/>
      <c r="E103" s="65"/>
      <c r="F103" s="65"/>
      <c r="G103" s="65"/>
      <c r="H103" s="65"/>
      <c r="I103" s="65"/>
      <c r="J103" s="65"/>
    </row>
    <row r="104" spans="2:10" x14ac:dyDescent="0.4">
      <c r="B104" s="47"/>
      <c r="D104" s="65"/>
      <c r="E104" s="65"/>
      <c r="F104" s="65"/>
      <c r="G104" s="65"/>
      <c r="H104" s="65"/>
      <c r="I104" s="65"/>
      <c r="J104" s="65"/>
    </row>
    <row r="105" spans="2:10" x14ac:dyDescent="0.4">
      <c r="B105" s="47"/>
    </row>
    <row r="106" spans="2:10" x14ac:dyDescent="0.4">
      <c r="B106" s="47"/>
    </row>
    <row r="107" spans="2:10" x14ac:dyDescent="0.4">
      <c r="B107" s="47"/>
    </row>
    <row r="108" spans="2:10" x14ac:dyDescent="0.4">
      <c r="B108" s="48"/>
    </row>
    <row r="111" spans="2:10" x14ac:dyDescent="0.4">
      <c r="B111" s="47"/>
      <c r="D111" s="65"/>
      <c r="E111" s="65"/>
      <c r="F111" s="65"/>
      <c r="G111" s="65"/>
      <c r="H111" s="65"/>
      <c r="I111" s="65"/>
      <c r="J111" s="65"/>
    </row>
    <row r="112" spans="2:10" x14ac:dyDescent="0.4">
      <c r="B112" s="47"/>
      <c r="D112" s="65"/>
      <c r="E112" s="65"/>
      <c r="F112" s="65"/>
      <c r="G112" s="65"/>
      <c r="H112" s="65"/>
      <c r="I112" s="65"/>
      <c r="J112" s="65"/>
    </row>
    <row r="113" spans="2:10" x14ac:dyDescent="0.4">
      <c r="B113" s="47"/>
      <c r="D113" s="65"/>
      <c r="E113" s="65"/>
      <c r="F113" s="65"/>
      <c r="G113" s="65"/>
      <c r="H113" s="65"/>
      <c r="I113" s="65"/>
      <c r="J113" s="65"/>
    </row>
    <row r="114" spans="2:10" x14ac:dyDescent="0.4">
      <c r="B114" s="47"/>
      <c r="D114" s="65"/>
      <c r="E114" s="65"/>
      <c r="F114" s="65"/>
      <c r="G114" s="65"/>
      <c r="H114" s="65"/>
      <c r="I114" s="65"/>
      <c r="J114" s="65"/>
    </row>
    <row r="115" spans="2:10" x14ac:dyDescent="0.4">
      <c r="B115" s="47"/>
      <c r="D115" s="65"/>
      <c r="E115" s="65"/>
      <c r="F115" s="65"/>
      <c r="G115" s="65"/>
      <c r="H115" s="65"/>
      <c r="I115" s="65"/>
      <c r="J115" s="65"/>
    </row>
    <row r="116" spans="2:10" x14ac:dyDescent="0.4">
      <c r="B116" s="47"/>
      <c r="D116" s="65"/>
      <c r="E116" s="65"/>
      <c r="F116" s="65"/>
      <c r="G116" s="65"/>
      <c r="H116" s="65"/>
      <c r="I116" s="65"/>
      <c r="J116" s="65"/>
    </row>
    <row r="117" spans="2:10" x14ac:dyDescent="0.4">
      <c r="B117" s="47"/>
      <c r="D117" s="65"/>
      <c r="E117" s="65"/>
      <c r="F117" s="65"/>
      <c r="G117" s="65"/>
      <c r="H117" s="65"/>
      <c r="I117" s="65"/>
      <c r="J117" s="65"/>
    </row>
    <row r="118" spans="2:10" x14ac:dyDescent="0.4">
      <c r="B118" s="47"/>
      <c r="D118" s="65"/>
      <c r="E118" s="65"/>
      <c r="F118" s="65"/>
      <c r="G118" s="65"/>
      <c r="H118" s="65"/>
      <c r="I118" s="65"/>
      <c r="J118" s="65"/>
    </row>
    <row r="119" spans="2:10" x14ac:dyDescent="0.4">
      <c r="B119" s="47"/>
      <c r="D119" s="65"/>
      <c r="E119" s="65"/>
      <c r="F119" s="65"/>
      <c r="G119" s="65"/>
      <c r="H119" s="65"/>
      <c r="I119" s="65"/>
      <c r="J119" s="65"/>
    </row>
    <row r="120" spans="2:10" x14ac:dyDescent="0.4">
      <c r="B120" s="47"/>
      <c r="D120" s="65"/>
      <c r="E120" s="65"/>
      <c r="F120" s="65"/>
      <c r="G120" s="65"/>
      <c r="H120" s="65"/>
      <c r="I120" s="65"/>
      <c r="J120" s="65"/>
    </row>
    <row r="121" spans="2:10" x14ac:dyDescent="0.4">
      <c r="B121" s="48"/>
      <c r="D121" s="65"/>
      <c r="E121" s="65"/>
      <c r="F121" s="65"/>
      <c r="G121" s="65"/>
      <c r="H121" s="65"/>
      <c r="I121" s="65"/>
      <c r="J121" s="65"/>
    </row>
  </sheetData>
  <pageMargins left="0.7" right="0.7" top="0.75" bottom="0.75" header="0.3" footer="0.3"/>
  <pageSetup scale="34" orientation="landscape" r:id="rId1"/>
  <headerFooter>
    <oddHeader>&amp;A</oddHeader>
    <oddFooter>&amp;RPage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DCD31-F44F-4D92-BFD2-1CCF68369C2E}">
  <dimension ref="A2:J95"/>
  <sheetViews>
    <sheetView showGridLines="0" zoomScale="115" zoomScaleNormal="115" workbookViewId="0">
      <selection activeCell="B5" sqref="B5"/>
    </sheetView>
  </sheetViews>
  <sheetFormatPr defaultRowHeight="14.4" x14ac:dyDescent="0.55000000000000004"/>
  <cols>
    <col min="1" max="1" width="4.26171875" customWidth="1"/>
    <col min="2" max="2" width="53.68359375" customWidth="1"/>
    <col min="3" max="3" width="3.578125" customWidth="1"/>
    <col min="4" max="4" width="11.15625" bestFit="1" customWidth="1"/>
    <col min="5" max="7" width="10.68359375" customWidth="1"/>
    <col min="8" max="8" width="10.41796875" bestFit="1" customWidth="1"/>
    <col min="9" max="10" width="10.68359375" customWidth="1"/>
  </cols>
  <sheetData>
    <row r="2" spans="2:10" s="6" customFormat="1" ht="24" customHeight="1" x14ac:dyDescent="0.55000000000000004">
      <c r="B2" s="101" t="s">
        <v>56</v>
      </c>
      <c r="C2" s="76"/>
      <c r="D2" s="75"/>
      <c r="E2" s="75"/>
      <c r="F2" s="75"/>
      <c r="G2" s="75"/>
      <c r="H2" s="75"/>
      <c r="I2" s="75"/>
      <c r="J2" s="75"/>
    </row>
    <row r="3" spans="2:10" ht="12" customHeight="1" x14ac:dyDescent="0.55000000000000004">
      <c r="B3" s="9" t="s">
        <v>2</v>
      </c>
      <c r="C3" s="9"/>
      <c r="D3" s="9"/>
      <c r="E3" s="9"/>
      <c r="F3" s="9"/>
      <c r="G3" s="9"/>
      <c r="H3" s="9"/>
      <c r="I3" s="9"/>
      <c r="J3" s="9"/>
    </row>
    <row r="4" spans="2:10" x14ac:dyDescent="0.55000000000000004">
      <c r="B4" s="9"/>
      <c r="C4" s="9"/>
      <c r="D4" s="78" t="s">
        <v>82</v>
      </c>
      <c r="E4" s="78" t="s">
        <v>83</v>
      </c>
      <c r="F4" s="78" t="s">
        <v>84</v>
      </c>
      <c r="G4" s="78" t="s">
        <v>85</v>
      </c>
      <c r="H4" s="155" t="s">
        <v>75</v>
      </c>
      <c r="I4" s="78" t="s">
        <v>86</v>
      </c>
      <c r="J4" s="78" t="s">
        <v>87</v>
      </c>
    </row>
    <row r="5" spans="2:10" ht="6" customHeight="1" x14ac:dyDescent="0.55000000000000004">
      <c r="B5" s="9"/>
      <c r="C5" s="9"/>
      <c r="D5" s="80"/>
      <c r="E5" s="80"/>
      <c r="F5" s="80"/>
      <c r="G5" s="80"/>
      <c r="H5" s="156"/>
      <c r="I5" s="80"/>
      <c r="J5" s="80"/>
    </row>
    <row r="6" spans="2:10" x14ac:dyDescent="0.55000000000000004">
      <c r="B6" s="53" t="s">
        <v>88</v>
      </c>
      <c r="C6" s="9"/>
      <c r="D6" s="93">
        <v>569.10916932000009</v>
      </c>
      <c r="E6" s="93">
        <v>545.76261146000002</v>
      </c>
      <c r="F6" s="93">
        <v>575.31743958999994</v>
      </c>
      <c r="G6" s="93">
        <v>526.7997397900001</v>
      </c>
      <c r="H6" s="157">
        <v>2216.9889601599998</v>
      </c>
      <c r="I6" s="93">
        <v>618.01110753</v>
      </c>
      <c r="J6" s="93">
        <v>576.83878004999997</v>
      </c>
    </row>
    <row r="7" spans="2:10" x14ac:dyDescent="0.55000000000000004">
      <c r="B7" s="53" t="s">
        <v>89</v>
      </c>
      <c r="C7" s="90"/>
      <c r="D7" s="94">
        <v>133.01085863999998</v>
      </c>
      <c r="E7" s="94">
        <v>141.38352734000003</v>
      </c>
      <c r="F7" s="94">
        <v>139.87480398</v>
      </c>
      <c r="G7" s="94">
        <v>139.72361672</v>
      </c>
      <c r="H7" s="158">
        <v>553.99280668000006</v>
      </c>
      <c r="I7" s="94">
        <v>142.31451335</v>
      </c>
      <c r="J7" s="94">
        <v>135.12234492000002</v>
      </c>
    </row>
    <row r="8" spans="2:10" x14ac:dyDescent="0.55000000000000004">
      <c r="B8" s="13" t="s">
        <v>29</v>
      </c>
      <c r="C8" s="14"/>
      <c r="D8" s="95">
        <v>702.12002796000002</v>
      </c>
      <c r="E8" s="95">
        <v>687.14613880000002</v>
      </c>
      <c r="F8" s="95">
        <v>715.19224356999996</v>
      </c>
      <c r="G8" s="95">
        <v>666.5233565100001</v>
      </c>
      <c r="H8" s="159">
        <v>2770.9817668400001</v>
      </c>
      <c r="I8" s="95">
        <v>760.32562087999997</v>
      </c>
      <c r="J8" s="95">
        <v>711.96112497000001</v>
      </c>
    </row>
    <row r="9" spans="2:10" x14ac:dyDescent="0.55000000000000004">
      <c r="B9" s="23"/>
      <c r="C9" s="14"/>
      <c r="D9" s="202"/>
      <c r="E9" s="202"/>
      <c r="F9" s="202"/>
      <c r="G9" s="202"/>
      <c r="H9" s="203"/>
      <c r="I9" s="202"/>
      <c r="J9" s="202"/>
    </row>
    <row r="10" spans="2:10" x14ac:dyDescent="0.55000000000000004">
      <c r="B10" s="53" t="s">
        <v>36</v>
      </c>
      <c r="C10" s="7"/>
      <c r="D10" s="91">
        <v>302.02258679000028</v>
      </c>
      <c r="E10" s="91">
        <v>292.97566314999989</v>
      </c>
      <c r="F10" s="91">
        <v>309.79079685999994</v>
      </c>
      <c r="G10" s="91">
        <v>281.91996978000043</v>
      </c>
      <c r="H10" s="161">
        <v>1186.7090165800005</v>
      </c>
      <c r="I10" s="91">
        <v>331.47210297999999</v>
      </c>
      <c r="J10" s="91">
        <v>305.6310031000001</v>
      </c>
    </row>
    <row r="11" spans="2:10" ht="14.7" x14ac:dyDescent="0.55000000000000004">
      <c r="B11" s="71" t="s">
        <v>90</v>
      </c>
      <c r="C11" s="7"/>
      <c r="D11" s="91">
        <v>-0.35004484000000002</v>
      </c>
      <c r="E11" s="91">
        <v>-0.38286775000000001</v>
      </c>
      <c r="F11" s="91">
        <v>0</v>
      </c>
      <c r="G11" s="91">
        <v>0</v>
      </c>
      <c r="H11" s="161">
        <v>-0.73291258999999997</v>
      </c>
      <c r="I11" s="91">
        <v>0</v>
      </c>
      <c r="J11" s="91">
        <v>0</v>
      </c>
    </row>
    <row r="12" spans="2:10" x14ac:dyDescent="0.55000000000000004">
      <c r="B12" s="81" t="s">
        <v>91</v>
      </c>
      <c r="C12" s="82"/>
      <c r="D12" s="92">
        <v>301.67254195000027</v>
      </c>
      <c r="E12" s="92">
        <v>292.59279539999989</v>
      </c>
      <c r="F12" s="92">
        <v>309.79079685999994</v>
      </c>
      <c r="G12" s="92">
        <v>281.91996978000043</v>
      </c>
      <c r="H12" s="204">
        <v>1185.9761039900004</v>
      </c>
      <c r="I12" s="92">
        <v>331.47210297999999</v>
      </c>
      <c r="J12" s="92">
        <v>305.6310031000001</v>
      </c>
    </row>
    <row r="13" spans="2:10" x14ac:dyDescent="0.55000000000000004">
      <c r="B13" s="20"/>
      <c r="C13" s="14"/>
      <c r="D13" s="91"/>
      <c r="E13" s="91"/>
      <c r="F13" s="91"/>
      <c r="G13" s="91"/>
      <c r="H13" s="203"/>
      <c r="I13" s="91"/>
      <c r="J13" s="91"/>
    </row>
    <row r="14" spans="2:10" x14ac:dyDescent="0.55000000000000004">
      <c r="B14" s="53" t="s">
        <v>63</v>
      </c>
      <c r="C14" s="7"/>
      <c r="D14" s="91">
        <v>400.09744116999974</v>
      </c>
      <c r="E14" s="91">
        <v>394.17047565000013</v>
      </c>
      <c r="F14" s="91">
        <v>405.40144671000002</v>
      </c>
      <c r="G14" s="91">
        <v>384.60338672999967</v>
      </c>
      <c r="H14" s="161">
        <v>1584.2727502599996</v>
      </c>
      <c r="I14" s="91">
        <v>428.85351789999999</v>
      </c>
      <c r="J14" s="91">
        <v>406.33012186999991</v>
      </c>
    </row>
    <row r="15" spans="2:10" ht="14.7" x14ac:dyDescent="0.55000000000000004">
      <c r="B15" s="71" t="s">
        <v>90</v>
      </c>
      <c r="C15" s="7"/>
      <c r="D15" s="91">
        <v>0.35004484000000002</v>
      </c>
      <c r="E15" s="91">
        <v>0.38286775000000001</v>
      </c>
      <c r="F15" s="91">
        <v>0</v>
      </c>
      <c r="G15" s="91">
        <v>0</v>
      </c>
      <c r="H15" s="161">
        <v>0.73291258999999997</v>
      </c>
      <c r="I15" s="91">
        <v>0</v>
      </c>
      <c r="J15" s="91">
        <v>0</v>
      </c>
    </row>
    <row r="16" spans="2:10" x14ac:dyDescent="0.55000000000000004">
      <c r="B16" s="81" t="s">
        <v>92</v>
      </c>
      <c r="C16" s="82"/>
      <c r="D16" s="92">
        <v>400.44748600999975</v>
      </c>
      <c r="E16" s="92">
        <v>394.55334340000013</v>
      </c>
      <c r="F16" s="92">
        <v>405.40144671000002</v>
      </c>
      <c r="G16" s="92">
        <v>384.60338672999967</v>
      </c>
      <c r="H16" s="204">
        <v>1585.0056628499997</v>
      </c>
      <c r="I16" s="92">
        <v>428.85351789999999</v>
      </c>
      <c r="J16" s="92">
        <v>406.33012186999991</v>
      </c>
    </row>
    <row r="17" spans="2:10" x14ac:dyDescent="0.55000000000000004">
      <c r="B17" s="20"/>
      <c r="C17" s="14"/>
      <c r="D17" s="91"/>
      <c r="E17" s="91"/>
      <c r="F17" s="91"/>
      <c r="G17" s="91"/>
      <c r="H17" s="203"/>
      <c r="I17" s="91"/>
      <c r="J17" s="91"/>
    </row>
    <row r="18" spans="2:10" x14ac:dyDescent="0.55000000000000004">
      <c r="B18" s="53" t="s">
        <v>40</v>
      </c>
      <c r="C18" s="7"/>
      <c r="D18" s="91">
        <v>160.46024541472497</v>
      </c>
      <c r="E18" s="91">
        <v>157.2664013147251</v>
      </c>
      <c r="F18" s="91">
        <v>150.87635482000002</v>
      </c>
      <c r="G18" s="91">
        <v>157.31047423000007</v>
      </c>
      <c r="H18" s="161">
        <v>625.91347577944998</v>
      </c>
      <c r="I18" s="91">
        <v>158.13207352999993</v>
      </c>
      <c r="J18" s="91">
        <v>149.40267303999991</v>
      </c>
    </row>
    <row r="19" spans="2:10" ht="14.7" x14ac:dyDescent="0.55000000000000004">
      <c r="B19" s="71" t="s">
        <v>90</v>
      </c>
      <c r="C19" s="7"/>
      <c r="D19" s="91">
        <v>-5.3017848447250007</v>
      </c>
      <c r="E19" s="91">
        <v>-5.3249336347249994</v>
      </c>
      <c r="F19" s="91">
        <v>-4.2448498550531157</v>
      </c>
      <c r="G19" s="91">
        <v>-3.1870297174166748</v>
      </c>
      <c r="H19" s="161">
        <v>-18.058598051919791</v>
      </c>
      <c r="I19" s="91">
        <v>-4.7265932580333292</v>
      </c>
      <c r="J19" s="91">
        <v>-3.6649735715482699</v>
      </c>
    </row>
    <row r="20" spans="2:10" x14ac:dyDescent="0.55000000000000004">
      <c r="B20" s="81" t="s">
        <v>93</v>
      </c>
      <c r="C20" s="82"/>
      <c r="D20" s="92">
        <v>155.15846056999996</v>
      </c>
      <c r="E20" s="92">
        <v>151.9414676800001</v>
      </c>
      <c r="F20" s="92">
        <v>146.63150496494691</v>
      </c>
      <c r="G20" s="92">
        <v>154.1234445125834</v>
      </c>
      <c r="H20" s="204">
        <v>607.85487772753015</v>
      </c>
      <c r="I20" s="92">
        <v>153.40548027196661</v>
      </c>
      <c r="J20" s="92">
        <v>145.73769946845164</v>
      </c>
    </row>
    <row r="21" spans="2:10" x14ac:dyDescent="0.55000000000000004">
      <c r="B21" s="20"/>
      <c r="C21" s="14"/>
      <c r="D21" s="91"/>
      <c r="E21" s="91"/>
      <c r="F21" s="91"/>
      <c r="G21" s="91"/>
      <c r="H21" s="203"/>
      <c r="I21" s="91"/>
      <c r="J21" s="91"/>
    </row>
    <row r="22" spans="2:10" x14ac:dyDescent="0.55000000000000004">
      <c r="B22" s="53" t="s">
        <v>66</v>
      </c>
      <c r="C22" s="7"/>
      <c r="D22" s="91">
        <v>109.49648942549396</v>
      </c>
      <c r="E22" s="91">
        <v>119.38837106549406</v>
      </c>
      <c r="F22" s="91">
        <v>114.25885869</v>
      </c>
      <c r="G22" s="91">
        <v>118.42331169000002</v>
      </c>
      <c r="H22" s="161">
        <v>461.56029632098802</v>
      </c>
      <c r="I22" s="91">
        <v>112.77983769000004</v>
      </c>
      <c r="J22" s="91">
        <v>114.32030718000006</v>
      </c>
    </row>
    <row r="23" spans="2:10" ht="14.7" x14ac:dyDescent="0.55000000000000004">
      <c r="B23" s="71" t="s">
        <v>90</v>
      </c>
      <c r="C23" s="7"/>
      <c r="D23" s="91">
        <v>-3.186223</v>
      </c>
      <c r="E23" s="91">
        <v>-3.2353308900000006</v>
      </c>
      <c r="F23" s="91">
        <v>-5.1297711325938771</v>
      </c>
      <c r="G23" s="91">
        <v>-5.0484292056424955</v>
      </c>
      <c r="H23" s="161">
        <v>-16.599754228236371</v>
      </c>
      <c r="I23" s="91">
        <v>-5.6528183482135397</v>
      </c>
      <c r="J23" s="91">
        <v>-4.5006663302156023</v>
      </c>
    </row>
    <row r="24" spans="2:10" x14ac:dyDescent="0.55000000000000004">
      <c r="B24" s="81" t="s">
        <v>94</v>
      </c>
      <c r="C24" s="82"/>
      <c r="D24" s="92">
        <v>106.31026642549396</v>
      </c>
      <c r="E24" s="92">
        <v>116.15304017549406</v>
      </c>
      <c r="F24" s="92">
        <v>109.12908755740612</v>
      </c>
      <c r="G24" s="92">
        <v>113.37488248435753</v>
      </c>
      <c r="H24" s="204">
        <v>444.96054209275167</v>
      </c>
      <c r="I24" s="92">
        <v>107.12701934178649</v>
      </c>
      <c r="J24" s="92">
        <v>109.81964084978445</v>
      </c>
    </row>
    <row r="25" spans="2:10" x14ac:dyDescent="0.55000000000000004">
      <c r="B25" s="20"/>
      <c r="C25" s="14"/>
      <c r="D25" s="91"/>
      <c r="E25" s="91"/>
      <c r="F25" s="91"/>
      <c r="G25" s="91"/>
      <c r="H25" s="203"/>
      <c r="I25" s="91"/>
      <c r="J25" s="91"/>
    </row>
    <row r="26" spans="2:10" x14ac:dyDescent="0.55000000000000004">
      <c r="B26" s="53" t="s">
        <v>68</v>
      </c>
      <c r="C26" s="7"/>
      <c r="D26" s="91">
        <v>0.66495386999999995</v>
      </c>
      <c r="E26" s="91">
        <v>0.73837640999999998</v>
      </c>
      <c r="F26" s="91">
        <v>0.37692145000000005</v>
      </c>
      <c r="G26" s="91">
        <v>1.60916364</v>
      </c>
      <c r="H26" s="161">
        <v>3.3894615000000003</v>
      </c>
      <c r="I26" s="91">
        <v>0.76934172999999995</v>
      </c>
      <c r="J26" s="91">
        <v>0.37654390000000004</v>
      </c>
    </row>
    <row r="27" spans="2:10" ht="14.7" x14ac:dyDescent="0.55000000000000004">
      <c r="B27" s="71" t="s">
        <v>90</v>
      </c>
      <c r="C27" s="7"/>
      <c r="D27" s="91">
        <v>0</v>
      </c>
      <c r="E27" s="91">
        <v>0</v>
      </c>
      <c r="F27" s="91">
        <v>0</v>
      </c>
      <c r="G27" s="91">
        <v>0</v>
      </c>
      <c r="H27" s="161">
        <v>0</v>
      </c>
      <c r="I27" s="91">
        <v>0</v>
      </c>
      <c r="J27" s="91">
        <v>0</v>
      </c>
    </row>
    <row r="28" spans="2:10" x14ac:dyDescent="0.55000000000000004">
      <c r="B28" s="81" t="s">
        <v>95</v>
      </c>
      <c r="C28" s="82"/>
      <c r="D28" s="92">
        <v>0.66495386999999995</v>
      </c>
      <c r="E28" s="92">
        <v>0.73837640999999998</v>
      </c>
      <c r="F28" s="92">
        <v>0.37692145000000005</v>
      </c>
      <c r="G28" s="92">
        <v>1.60916364</v>
      </c>
      <c r="H28" s="204">
        <v>3.3894615000000003</v>
      </c>
      <c r="I28" s="92">
        <v>0.76934172999999995</v>
      </c>
      <c r="J28" s="92">
        <v>0.37654390000000004</v>
      </c>
    </row>
    <row r="29" spans="2:10" x14ac:dyDescent="0.55000000000000004">
      <c r="B29" s="20"/>
      <c r="C29" s="14"/>
      <c r="D29" s="91"/>
      <c r="E29" s="91"/>
      <c r="F29" s="91"/>
      <c r="G29" s="91"/>
      <c r="H29" s="203"/>
      <c r="I29" s="91"/>
      <c r="J29" s="91"/>
    </row>
    <row r="30" spans="2:10" x14ac:dyDescent="0.55000000000000004">
      <c r="B30" s="53" t="s">
        <v>25</v>
      </c>
      <c r="C30" s="7"/>
      <c r="D30" s="91">
        <v>130.80566019978082</v>
      </c>
      <c r="E30" s="91">
        <v>118.25407967978097</v>
      </c>
      <c r="F30" s="91">
        <v>140.64315464999999</v>
      </c>
      <c r="G30" s="91">
        <v>110.47876444999959</v>
      </c>
      <c r="H30" s="161">
        <v>500.1884396595616</v>
      </c>
      <c r="I30" s="91">
        <v>158.71094841000007</v>
      </c>
      <c r="J30" s="91">
        <v>142.98368554999996</v>
      </c>
    </row>
    <row r="31" spans="2:10" ht="14.7" x14ac:dyDescent="0.55000000000000004">
      <c r="B31" s="71" t="s">
        <v>90</v>
      </c>
      <c r="C31" s="7"/>
      <c r="D31" s="91">
        <v>8.8380526847249996</v>
      </c>
      <c r="E31" s="91">
        <v>8.9431322747250004</v>
      </c>
      <c r="F31" s="91">
        <v>9.3746209876469919</v>
      </c>
      <c r="G31" s="91">
        <v>8.2354589230591699</v>
      </c>
      <c r="H31" s="161">
        <v>35.391264870156164</v>
      </c>
      <c r="I31" s="91">
        <v>10.379411606246869</v>
      </c>
      <c r="J31" s="91">
        <v>8.1656399017638712</v>
      </c>
    </row>
    <row r="32" spans="2:10" x14ac:dyDescent="0.55000000000000004">
      <c r="B32" s="81" t="s">
        <v>27</v>
      </c>
      <c r="C32" s="82"/>
      <c r="D32" s="92">
        <v>139.64371288450582</v>
      </c>
      <c r="E32" s="92">
        <v>127.19721195450597</v>
      </c>
      <c r="F32" s="92">
        <v>150.01777563764699</v>
      </c>
      <c r="G32" s="92">
        <v>118.71422337305876</v>
      </c>
      <c r="H32" s="204">
        <v>535.57970452971779</v>
      </c>
      <c r="I32" s="92">
        <v>169.09036001624693</v>
      </c>
      <c r="J32" s="92">
        <v>151.14932545176384</v>
      </c>
    </row>
    <row r="33" spans="1:10" x14ac:dyDescent="0.55000000000000004">
      <c r="B33" s="20"/>
      <c r="C33" s="14"/>
      <c r="D33" s="84"/>
      <c r="E33" s="84"/>
      <c r="F33" s="84"/>
      <c r="G33" s="84"/>
      <c r="H33" s="160"/>
      <c r="I33" s="84"/>
      <c r="J33" s="84"/>
    </row>
    <row r="34" spans="1:10" x14ac:dyDescent="0.55000000000000004">
      <c r="B34" s="20" t="s">
        <v>96</v>
      </c>
      <c r="C34" s="14"/>
      <c r="D34" s="96">
        <v>0.18630099554321908</v>
      </c>
      <c r="E34" s="96">
        <v>0.17209451236427578</v>
      </c>
      <c r="F34" s="96">
        <v>0.19665083886810139</v>
      </c>
      <c r="G34" s="96">
        <v>0.16575377797483384</v>
      </c>
      <c r="H34" s="162">
        <v>0.18050946622791081</v>
      </c>
      <c r="I34" s="96">
        <v>0.20874076060505262</v>
      </c>
      <c r="J34" s="96">
        <v>0.20083074838675338</v>
      </c>
    </row>
    <row r="35" spans="1:10" x14ac:dyDescent="0.55000000000000004">
      <c r="B35" s="20" t="s">
        <v>97</v>
      </c>
      <c r="C35" s="14"/>
      <c r="D35" s="96">
        <v>0.19888866194322741</v>
      </c>
      <c r="E35" s="96">
        <v>0.18510940362211342</v>
      </c>
      <c r="F35" s="96">
        <v>0.20975867256167172</v>
      </c>
      <c r="G35" s="96">
        <v>0.17810962243643091</v>
      </c>
      <c r="H35" s="162">
        <v>0.19328156934806812</v>
      </c>
      <c r="I35" s="96">
        <v>0.22239203227235976</v>
      </c>
      <c r="J35" s="96">
        <v>0.21229996997115935</v>
      </c>
    </row>
    <row r="36" spans="1:10" x14ac:dyDescent="0.55000000000000004">
      <c r="B36" s="20"/>
      <c r="C36" s="14"/>
      <c r="D36" s="84"/>
      <c r="E36" s="84"/>
      <c r="F36" s="84"/>
      <c r="G36" s="84"/>
      <c r="H36" s="9"/>
      <c r="I36" s="84"/>
      <c r="J36" s="84"/>
    </row>
    <row r="37" spans="1:10" ht="21" customHeight="1" x14ac:dyDescent="0.55000000000000004">
      <c r="B37" s="212" t="s">
        <v>98</v>
      </c>
      <c r="C37" s="212"/>
      <c r="D37" s="212"/>
      <c r="E37" s="86"/>
      <c r="F37" s="86"/>
      <c r="G37" s="86"/>
      <c r="H37" s="9"/>
      <c r="I37" s="86"/>
      <c r="J37" s="86"/>
    </row>
    <row r="38" spans="1:10" x14ac:dyDescent="0.55000000000000004">
      <c r="B38" s="212"/>
      <c r="C38" s="212"/>
      <c r="D38" s="212"/>
      <c r="E38" s="86"/>
      <c r="F38" s="86"/>
      <c r="G38" s="86"/>
      <c r="H38" s="9"/>
      <c r="I38" s="86"/>
      <c r="J38" s="86"/>
    </row>
    <row r="39" spans="1:10" x14ac:dyDescent="0.55000000000000004">
      <c r="B39" s="9"/>
      <c r="C39" s="9"/>
      <c r="D39" s="9"/>
      <c r="E39" s="9"/>
      <c r="F39" s="9"/>
      <c r="G39" s="9"/>
      <c r="H39" s="9"/>
      <c r="I39" s="9"/>
      <c r="J39" s="9"/>
    </row>
    <row r="40" spans="1:10" x14ac:dyDescent="0.55000000000000004">
      <c r="B40" s="9"/>
      <c r="C40" s="9"/>
      <c r="D40" s="9"/>
      <c r="E40" s="9"/>
      <c r="F40" s="9"/>
      <c r="G40" s="9"/>
      <c r="H40" s="9"/>
      <c r="I40" s="9"/>
      <c r="J40" s="9"/>
    </row>
    <row r="41" spans="1:10" x14ac:dyDescent="0.55000000000000004">
      <c r="A41" s="3" t="s">
        <v>0</v>
      </c>
      <c r="B41" s="60">
        <f>+Disclaimer!$B$42</f>
        <v>46240</v>
      </c>
      <c r="D41" s="9"/>
      <c r="E41" s="9"/>
      <c r="F41" s="9"/>
      <c r="G41" s="9"/>
      <c r="H41" s="9"/>
      <c r="I41" s="9"/>
      <c r="J41" s="9"/>
    </row>
    <row r="42" spans="1:10" x14ac:dyDescent="0.55000000000000004">
      <c r="A42" s="5"/>
      <c r="B42" s="5"/>
      <c r="D42" s="9"/>
      <c r="E42" s="9"/>
      <c r="F42" s="9"/>
      <c r="G42" s="9"/>
      <c r="H42" s="9"/>
      <c r="I42" s="9"/>
      <c r="J42" s="9"/>
    </row>
    <row r="43" spans="1:10" x14ac:dyDescent="0.55000000000000004">
      <c r="B43" s="9"/>
      <c r="C43" s="9"/>
      <c r="D43" s="9"/>
      <c r="E43" s="9"/>
      <c r="F43" s="9"/>
      <c r="G43" s="9"/>
      <c r="H43" s="9"/>
      <c r="I43" s="9"/>
      <c r="J43" s="9"/>
    </row>
    <row r="44" spans="1:10" x14ac:dyDescent="0.55000000000000004">
      <c r="B44" s="9"/>
      <c r="C44" s="9"/>
      <c r="D44" s="9"/>
      <c r="E44" s="9"/>
      <c r="F44" s="9"/>
      <c r="G44" s="9"/>
      <c r="H44" s="9"/>
      <c r="I44" s="9"/>
      <c r="J44" s="9"/>
    </row>
    <row r="45" spans="1:10" x14ac:dyDescent="0.55000000000000004">
      <c r="B45" s="9"/>
      <c r="C45" s="9"/>
      <c r="D45" s="9"/>
      <c r="E45" s="9"/>
      <c r="F45" s="9"/>
      <c r="G45" s="9"/>
      <c r="H45" s="9"/>
      <c r="I45" s="9"/>
      <c r="J45" s="9"/>
    </row>
    <row r="46" spans="1:10" x14ac:dyDescent="0.55000000000000004">
      <c r="B46" s="9"/>
      <c r="C46" s="9"/>
      <c r="D46" s="9"/>
      <c r="E46" s="9"/>
      <c r="F46" s="9"/>
      <c r="G46" s="9"/>
      <c r="H46" s="9"/>
      <c r="I46" s="9"/>
      <c r="J46" s="9"/>
    </row>
    <row r="47" spans="1:10" x14ac:dyDescent="0.55000000000000004">
      <c r="B47" s="9"/>
      <c r="C47" s="9"/>
      <c r="D47" s="9"/>
      <c r="E47" s="9"/>
      <c r="F47" s="9"/>
      <c r="G47" s="9"/>
      <c r="H47" s="9"/>
      <c r="I47" s="9"/>
      <c r="J47" s="9"/>
    </row>
    <row r="48" spans="1:10" x14ac:dyDescent="0.55000000000000004">
      <c r="B48" s="9"/>
      <c r="C48" s="9"/>
      <c r="D48" s="9"/>
      <c r="E48" s="9"/>
      <c r="F48" s="9"/>
      <c r="G48" s="9"/>
      <c r="H48" s="9"/>
      <c r="I48" s="9"/>
      <c r="J48" s="9"/>
    </row>
    <row r="49" spans="2:10" x14ac:dyDescent="0.55000000000000004">
      <c r="B49" s="9"/>
      <c r="C49" s="9"/>
      <c r="D49" s="9"/>
      <c r="E49" s="9"/>
      <c r="F49" s="9"/>
      <c r="G49" s="9"/>
      <c r="H49" s="9"/>
      <c r="I49" s="9"/>
      <c r="J49" s="9"/>
    </row>
    <row r="50" spans="2:10" x14ac:dyDescent="0.55000000000000004">
      <c r="B50" s="9"/>
      <c r="C50" s="9"/>
      <c r="D50" s="9"/>
      <c r="E50" s="9"/>
      <c r="F50" s="9"/>
      <c r="G50" s="9"/>
      <c r="H50" s="9"/>
      <c r="I50" s="9"/>
      <c r="J50" s="9"/>
    </row>
    <row r="51" spans="2:10" x14ac:dyDescent="0.55000000000000004">
      <c r="B51" s="9"/>
      <c r="C51" s="9"/>
      <c r="D51" s="9"/>
      <c r="E51" s="9"/>
      <c r="F51" s="9"/>
      <c r="G51" s="9"/>
      <c r="H51" s="9"/>
      <c r="I51" s="9"/>
      <c r="J51" s="9"/>
    </row>
    <row r="52" spans="2:10" x14ac:dyDescent="0.55000000000000004">
      <c r="B52" s="9"/>
      <c r="C52" s="9"/>
      <c r="D52" s="9"/>
      <c r="E52" s="9"/>
      <c r="F52" s="9"/>
      <c r="G52" s="9"/>
      <c r="H52" s="9"/>
      <c r="I52" s="9"/>
      <c r="J52" s="9"/>
    </row>
    <row r="53" spans="2:10" x14ac:dyDescent="0.55000000000000004">
      <c r="B53" s="9"/>
      <c r="C53" s="9"/>
      <c r="D53" s="9"/>
      <c r="E53" s="9"/>
      <c r="F53" s="9"/>
      <c r="G53" s="9"/>
      <c r="H53" s="9"/>
      <c r="I53" s="9"/>
      <c r="J53" s="9"/>
    </row>
    <row r="54" spans="2:10" x14ac:dyDescent="0.55000000000000004">
      <c r="B54" s="9"/>
      <c r="C54" s="9"/>
      <c r="D54" s="9"/>
      <c r="E54" s="9"/>
      <c r="F54" s="9"/>
      <c r="G54" s="9"/>
      <c r="H54" s="9"/>
      <c r="I54" s="9"/>
      <c r="J54" s="9"/>
    </row>
    <row r="55" spans="2:10" x14ac:dyDescent="0.55000000000000004">
      <c r="B55" s="9"/>
      <c r="C55" s="9"/>
      <c r="D55" s="9"/>
      <c r="E55" s="9"/>
      <c r="F55" s="9"/>
      <c r="G55" s="9"/>
      <c r="H55" s="9"/>
      <c r="I55" s="9"/>
      <c r="J55" s="9"/>
    </row>
    <row r="56" spans="2:10" x14ac:dyDescent="0.55000000000000004">
      <c r="B56" s="9"/>
      <c r="C56" s="9"/>
      <c r="D56" s="9"/>
      <c r="E56" s="9"/>
      <c r="F56" s="9"/>
      <c r="G56" s="9"/>
      <c r="H56" s="9"/>
      <c r="I56" s="9"/>
      <c r="J56" s="9"/>
    </row>
    <row r="57" spans="2:10" x14ac:dyDescent="0.55000000000000004">
      <c r="B57" s="9"/>
      <c r="C57" s="9"/>
      <c r="D57" s="9"/>
      <c r="E57" s="9"/>
      <c r="F57" s="9"/>
      <c r="G57" s="9"/>
      <c r="H57" s="9"/>
      <c r="I57" s="9"/>
      <c r="J57" s="9"/>
    </row>
    <row r="58" spans="2:10" x14ac:dyDescent="0.55000000000000004">
      <c r="B58" s="9"/>
      <c r="C58" s="9"/>
      <c r="D58" s="9"/>
      <c r="E58" s="9"/>
      <c r="F58" s="9"/>
      <c r="G58" s="9"/>
      <c r="H58" s="9"/>
      <c r="I58" s="9"/>
      <c r="J58" s="9"/>
    </row>
    <row r="59" spans="2:10" x14ac:dyDescent="0.55000000000000004">
      <c r="B59" s="9"/>
      <c r="C59" s="9"/>
      <c r="D59" s="9"/>
      <c r="E59" s="9"/>
      <c r="F59" s="9"/>
      <c r="G59" s="9"/>
      <c r="H59" s="9"/>
      <c r="I59" s="9"/>
      <c r="J59" s="9"/>
    </row>
    <row r="60" spans="2:10" x14ac:dyDescent="0.55000000000000004">
      <c r="B60" s="9"/>
      <c r="C60" s="9"/>
      <c r="D60" s="9"/>
      <c r="E60" s="9"/>
      <c r="F60" s="9"/>
      <c r="G60" s="9"/>
      <c r="H60" s="9"/>
      <c r="I60" s="9"/>
      <c r="J60" s="9"/>
    </row>
    <row r="61" spans="2:10" x14ac:dyDescent="0.55000000000000004">
      <c r="B61" s="9"/>
      <c r="C61" s="9"/>
      <c r="D61" s="9"/>
      <c r="E61" s="9"/>
      <c r="F61" s="9"/>
      <c r="G61" s="9"/>
      <c r="H61" s="9"/>
      <c r="I61" s="9"/>
      <c r="J61" s="9"/>
    </row>
    <row r="62" spans="2:10" x14ac:dyDescent="0.55000000000000004">
      <c r="B62" s="9"/>
      <c r="C62" s="9"/>
      <c r="D62" s="9"/>
      <c r="E62" s="9"/>
      <c r="F62" s="9"/>
      <c r="G62" s="9"/>
      <c r="H62" s="9"/>
      <c r="I62" s="9"/>
      <c r="J62" s="9"/>
    </row>
    <row r="63" spans="2:10" x14ac:dyDescent="0.55000000000000004">
      <c r="B63" s="9"/>
      <c r="C63" s="9"/>
      <c r="D63" s="9"/>
      <c r="E63" s="9"/>
      <c r="F63" s="9"/>
      <c r="G63" s="9"/>
      <c r="H63" s="9"/>
      <c r="I63" s="9"/>
      <c r="J63" s="9"/>
    </row>
    <row r="64" spans="2:10" x14ac:dyDescent="0.55000000000000004">
      <c r="B64" s="9"/>
      <c r="C64" s="9"/>
      <c r="D64" s="9"/>
      <c r="E64" s="9"/>
      <c r="F64" s="9"/>
      <c r="G64" s="9"/>
      <c r="H64" s="9"/>
      <c r="I64" s="9"/>
      <c r="J64" s="9"/>
    </row>
    <row r="65" spans="2:10" x14ac:dyDescent="0.55000000000000004">
      <c r="B65" s="9"/>
      <c r="C65" s="9"/>
      <c r="D65" s="9"/>
      <c r="E65" s="9"/>
      <c r="F65" s="9"/>
      <c r="G65" s="9"/>
      <c r="H65" s="9"/>
      <c r="I65" s="9"/>
      <c r="J65" s="9"/>
    </row>
    <row r="66" spans="2:10" x14ac:dyDescent="0.55000000000000004">
      <c r="B66" s="9"/>
      <c r="C66" s="9"/>
      <c r="D66" s="9"/>
      <c r="E66" s="9"/>
      <c r="F66" s="9"/>
      <c r="G66" s="9"/>
      <c r="H66" s="9"/>
      <c r="I66" s="9"/>
      <c r="J66" s="9"/>
    </row>
    <row r="67" spans="2:10" x14ac:dyDescent="0.55000000000000004">
      <c r="B67" s="9"/>
      <c r="C67" s="9"/>
      <c r="D67" s="9"/>
      <c r="E67" s="9"/>
      <c r="F67" s="9"/>
      <c r="G67" s="9"/>
      <c r="H67" s="9"/>
      <c r="I67" s="9"/>
      <c r="J67" s="9"/>
    </row>
    <row r="68" spans="2:10" x14ac:dyDescent="0.55000000000000004">
      <c r="B68" s="9"/>
      <c r="C68" s="9"/>
      <c r="D68" s="9"/>
      <c r="E68" s="9"/>
      <c r="F68" s="9"/>
      <c r="G68" s="9"/>
      <c r="H68" s="9"/>
      <c r="I68" s="9"/>
      <c r="J68" s="9"/>
    </row>
    <row r="69" spans="2:10" x14ac:dyDescent="0.55000000000000004">
      <c r="B69" s="9"/>
      <c r="C69" s="9"/>
      <c r="D69" s="9"/>
      <c r="E69" s="9"/>
      <c r="F69" s="9"/>
      <c r="G69" s="9"/>
      <c r="H69" s="9"/>
      <c r="I69" s="9"/>
      <c r="J69" s="9"/>
    </row>
    <row r="70" spans="2:10" x14ac:dyDescent="0.55000000000000004">
      <c r="B70" s="9"/>
      <c r="C70" s="9"/>
      <c r="D70" s="9"/>
      <c r="E70" s="9"/>
      <c r="F70" s="9"/>
      <c r="G70" s="9"/>
      <c r="H70" s="9"/>
      <c r="I70" s="9"/>
      <c r="J70" s="9"/>
    </row>
    <row r="71" spans="2:10" x14ac:dyDescent="0.55000000000000004">
      <c r="B71" s="9"/>
      <c r="C71" s="9"/>
      <c r="D71" s="9"/>
      <c r="E71" s="9"/>
      <c r="F71" s="9"/>
      <c r="G71" s="9"/>
      <c r="H71" s="9"/>
      <c r="I71" s="9"/>
      <c r="J71" s="9"/>
    </row>
    <row r="72" spans="2:10" x14ac:dyDescent="0.55000000000000004">
      <c r="B72" s="9"/>
      <c r="C72" s="9"/>
      <c r="D72" s="9"/>
      <c r="E72" s="9"/>
      <c r="F72" s="9"/>
      <c r="G72" s="9"/>
      <c r="H72" s="9"/>
      <c r="I72" s="9"/>
      <c r="J72" s="9"/>
    </row>
    <row r="73" spans="2:10" x14ac:dyDescent="0.55000000000000004">
      <c r="B73" s="9"/>
      <c r="C73" s="9"/>
      <c r="D73" s="9"/>
      <c r="E73" s="9"/>
      <c r="F73" s="9"/>
      <c r="G73" s="9"/>
      <c r="H73" s="9"/>
      <c r="I73" s="9"/>
      <c r="J73" s="9"/>
    </row>
    <row r="74" spans="2:10" x14ac:dyDescent="0.55000000000000004">
      <c r="B74" s="9"/>
      <c r="C74" s="9"/>
      <c r="D74" s="9"/>
      <c r="E74" s="9"/>
      <c r="F74" s="9"/>
      <c r="G74" s="9"/>
      <c r="H74" s="9"/>
      <c r="I74" s="9"/>
      <c r="J74" s="9"/>
    </row>
    <row r="75" spans="2:10" x14ac:dyDescent="0.55000000000000004">
      <c r="B75" s="9"/>
      <c r="C75" s="9"/>
      <c r="D75" s="9"/>
      <c r="E75" s="9"/>
      <c r="F75" s="9"/>
      <c r="G75" s="9"/>
      <c r="H75" s="9"/>
      <c r="I75" s="9"/>
      <c r="J75" s="9"/>
    </row>
    <row r="76" spans="2:10" x14ac:dyDescent="0.55000000000000004">
      <c r="B76" s="9"/>
      <c r="C76" s="9"/>
      <c r="D76" s="9"/>
      <c r="E76" s="9"/>
      <c r="F76" s="9"/>
      <c r="G76" s="9"/>
      <c r="H76" s="9"/>
      <c r="I76" s="9"/>
      <c r="J76" s="9"/>
    </row>
    <row r="77" spans="2:10" x14ac:dyDescent="0.55000000000000004">
      <c r="B77" s="9"/>
      <c r="C77" s="9"/>
      <c r="D77" s="9"/>
      <c r="E77" s="9"/>
      <c r="F77" s="9"/>
      <c r="G77" s="9"/>
      <c r="H77" s="9"/>
      <c r="I77" s="9"/>
      <c r="J77" s="9"/>
    </row>
    <row r="78" spans="2:10" x14ac:dyDescent="0.55000000000000004">
      <c r="B78" s="9"/>
      <c r="C78" s="9"/>
      <c r="D78" s="9"/>
      <c r="E78" s="9"/>
      <c r="F78" s="9"/>
      <c r="G78" s="9"/>
      <c r="H78" s="9"/>
      <c r="I78" s="9"/>
      <c r="J78" s="9"/>
    </row>
    <row r="79" spans="2:10" x14ac:dyDescent="0.55000000000000004">
      <c r="B79" s="9"/>
      <c r="C79" s="9"/>
      <c r="D79" s="9"/>
      <c r="E79" s="9"/>
      <c r="F79" s="9"/>
      <c r="G79" s="9"/>
      <c r="H79" s="9"/>
      <c r="I79" s="9"/>
      <c r="J79" s="9"/>
    </row>
    <row r="80" spans="2:10" x14ac:dyDescent="0.55000000000000004">
      <c r="B80" s="9"/>
      <c r="C80" s="9"/>
      <c r="D80" s="9"/>
      <c r="E80" s="9"/>
      <c r="F80" s="9"/>
      <c r="G80" s="9"/>
      <c r="H80" s="9"/>
      <c r="I80" s="9"/>
      <c r="J80" s="9"/>
    </row>
    <row r="81" spans="2:10" x14ac:dyDescent="0.55000000000000004">
      <c r="B81" s="9"/>
      <c r="C81" s="9"/>
      <c r="D81" s="9"/>
      <c r="E81" s="9"/>
      <c r="F81" s="9"/>
      <c r="G81" s="9"/>
      <c r="H81" s="9"/>
      <c r="I81" s="9"/>
      <c r="J81" s="9"/>
    </row>
    <row r="82" spans="2:10" x14ac:dyDescent="0.55000000000000004">
      <c r="B82" s="9"/>
      <c r="C82" s="9"/>
      <c r="D82" s="9"/>
      <c r="E82" s="9"/>
      <c r="F82" s="9"/>
      <c r="G82" s="9"/>
      <c r="H82" s="9"/>
      <c r="I82" s="9"/>
      <c r="J82" s="9"/>
    </row>
    <row r="83" spans="2:10" x14ac:dyDescent="0.55000000000000004">
      <c r="B83" s="9"/>
      <c r="C83" s="9"/>
      <c r="D83" s="9"/>
      <c r="E83" s="9"/>
      <c r="F83" s="9"/>
      <c r="G83" s="9"/>
      <c r="H83" s="9"/>
      <c r="I83" s="9"/>
      <c r="J83" s="9"/>
    </row>
    <row r="84" spans="2:10" x14ac:dyDescent="0.55000000000000004">
      <c r="B84" s="9"/>
      <c r="C84" s="9"/>
      <c r="D84" s="9"/>
      <c r="E84" s="9"/>
      <c r="F84" s="9"/>
      <c r="G84" s="9"/>
      <c r="H84" s="9"/>
      <c r="I84" s="9"/>
      <c r="J84" s="9"/>
    </row>
    <row r="85" spans="2:10" x14ac:dyDescent="0.55000000000000004">
      <c r="B85" s="9"/>
      <c r="C85" s="9"/>
      <c r="D85" s="9"/>
      <c r="E85" s="9"/>
      <c r="F85" s="9"/>
      <c r="G85" s="9"/>
      <c r="H85" s="9"/>
      <c r="I85" s="9"/>
      <c r="J85" s="9"/>
    </row>
    <row r="86" spans="2:10" x14ac:dyDescent="0.55000000000000004">
      <c r="B86" s="9"/>
      <c r="C86" s="9"/>
      <c r="D86" s="9"/>
      <c r="E86" s="9"/>
      <c r="F86" s="9"/>
      <c r="G86" s="9"/>
      <c r="H86" s="9"/>
      <c r="I86" s="9"/>
      <c r="J86" s="9"/>
    </row>
    <row r="87" spans="2:10" x14ac:dyDescent="0.55000000000000004">
      <c r="H87" s="9"/>
    </row>
    <row r="88" spans="2:10" x14ac:dyDescent="0.55000000000000004">
      <c r="H88" s="9"/>
    </row>
    <row r="89" spans="2:10" x14ac:dyDescent="0.55000000000000004">
      <c r="H89" s="9"/>
    </row>
    <row r="90" spans="2:10" x14ac:dyDescent="0.55000000000000004">
      <c r="H90" s="9"/>
    </row>
    <row r="91" spans="2:10" x14ac:dyDescent="0.55000000000000004">
      <c r="H91" s="9"/>
    </row>
    <row r="92" spans="2:10" x14ac:dyDescent="0.55000000000000004">
      <c r="H92" s="9"/>
    </row>
    <row r="93" spans="2:10" x14ac:dyDescent="0.55000000000000004">
      <c r="H93" s="9"/>
    </row>
    <row r="94" spans="2:10" x14ac:dyDescent="0.55000000000000004">
      <c r="H94" s="9"/>
    </row>
    <row r="95" spans="2:10" x14ac:dyDescent="0.55000000000000004">
      <c r="H95" s="9"/>
    </row>
  </sheetData>
  <mergeCells count="1">
    <mergeCell ref="B37:D3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E9C55-B004-4E41-B1D5-5C0646985474}">
  <dimension ref="B1:O34"/>
  <sheetViews>
    <sheetView showGridLines="0" zoomScaleNormal="100" workbookViewId="0">
      <selection activeCell="G17" sqref="G17"/>
    </sheetView>
  </sheetViews>
  <sheetFormatPr defaultRowHeight="14.4" x14ac:dyDescent="0.55000000000000004"/>
  <cols>
    <col min="2" max="2" width="60.26171875" bestFit="1" customWidth="1"/>
    <col min="3" max="3" width="9.26171875" bestFit="1" customWidth="1"/>
    <col min="4" max="5" width="9.26171875" customWidth="1"/>
    <col min="6" max="6" width="9.26171875" bestFit="1" customWidth="1"/>
    <col min="7" max="7" width="8" bestFit="1" customWidth="1"/>
    <col min="8" max="8" width="9.26171875" bestFit="1" customWidth="1"/>
    <col min="9" max="11" width="9.26171875" customWidth="1"/>
    <col min="12" max="12" width="8" bestFit="1" customWidth="1"/>
    <col min="13" max="13" width="9.26171875" bestFit="1" customWidth="1"/>
    <col min="14" max="14" width="9.26171875" customWidth="1"/>
  </cols>
  <sheetData>
    <row r="1" spans="2:15" x14ac:dyDescent="0.55000000000000004">
      <c r="B1" s="5"/>
      <c r="C1" s="5"/>
      <c r="D1" s="5"/>
      <c r="E1" s="5"/>
      <c r="F1" s="5"/>
      <c r="G1" s="5"/>
      <c r="H1" s="5"/>
      <c r="I1" s="5"/>
      <c r="J1" s="5"/>
      <c r="K1" s="5"/>
      <c r="L1" s="5"/>
      <c r="M1" s="5"/>
      <c r="N1" s="5"/>
    </row>
    <row r="2" spans="2:15" ht="20.100000000000001" x14ac:dyDescent="0.7">
      <c r="B2" s="137" t="s">
        <v>99</v>
      </c>
      <c r="C2" s="5"/>
      <c r="D2" s="5"/>
      <c r="E2" s="5"/>
      <c r="F2" s="5"/>
      <c r="G2" s="5"/>
      <c r="H2" s="5"/>
      <c r="I2" s="5"/>
      <c r="J2" s="5"/>
      <c r="K2" s="5"/>
      <c r="L2" s="5"/>
      <c r="M2" s="5"/>
      <c r="N2" s="5"/>
      <c r="O2" s="9"/>
    </row>
    <row r="3" spans="2:15" x14ac:dyDescent="0.55000000000000004">
      <c r="B3" s="9" t="s">
        <v>2</v>
      </c>
      <c r="C3" s="7"/>
      <c r="D3" s="7"/>
      <c r="E3" s="7"/>
      <c r="F3" s="7"/>
      <c r="G3" s="7"/>
      <c r="H3" s="7"/>
      <c r="I3" s="7"/>
      <c r="J3" s="7"/>
      <c r="K3" s="7"/>
      <c r="L3" s="7"/>
      <c r="M3" s="7"/>
      <c r="N3" s="7"/>
      <c r="O3" s="9"/>
    </row>
    <row r="4" spans="2:15" x14ac:dyDescent="0.55000000000000004">
      <c r="B4" s="14" t="s">
        <v>3</v>
      </c>
      <c r="C4" s="7"/>
      <c r="D4" s="7"/>
      <c r="E4" s="7"/>
      <c r="F4" s="7"/>
      <c r="G4" s="7"/>
      <c r="H4" s="7"/>
      <c r="I4" s="7"/>
      <c r="J4" s="7"/>
      <c r="K4" s="7"/>
      <c r="L4" s="7"/>
      <c r="M4" s="7"/>
      <c r="N4" s="7"/>
      <c r="O4" s="9"/>
    </row>
    <row r="5" spans="2:15" ht="16.2" x14ac:dyDescent="0.85">
      <c r="B5" s="11"/>
      <c r="C5" s="132" t="s">
        <v>4</v>
      </c>
      <c r="D5" s="132" t="s">
        <v>5</v>
      </c>
      <c r="E5" s="132" t="s">
        <v>6</v>
      </c>
      <c r="F5" s="132" t="s">
        <v>7</v>
      </c>
      <c r="G5" s="133" t="s">
        <v>8</v>
      </c>
      <c r="H5" s="132" t="s">
        <v>71</v>
      </c>
      <c r="I5" s="132" t="s">
        <v>72</v>
      </c>
      <c r="J5" s="132" t="s">
        <v>73</v>
      </c>
      <c r="K5" s="132" t="s">
        <v>74</v>
      </c>
      <c r="L5" s="133" t="s">
        <v>75</v>
      </c>
      <c r="M5" s="132" t="s">
        <v>76</v>
      </c>
      <c r="N5" s="132" t="s">
        <v>77</v>
      </c>
      <c r="O5" s="9"/>
    </row>
    <row r="6" spans="2:15" x14ac:dyDescent="0.55000000000000004">
      <c r="B6" s="138" t="s">
        <v>100</v>
      </c>
      <c r="C6" s="139">
        <v>-55.765999999999998</v>
      </c>
      <c r="D6" s="139">
        <v>25.91</v>
      </c>
      <c r="E6" s="139">
        <v>24.393000000000001</v>
      </c>
      <c r="F6" s="139">
        <v>75.712000000000003</v>
      </c>
      <c r="G6" s="140">
        <v>70.249000000000009</v>
      </c>
      <c r="H6" s="139">
        <v>-63.96</v>
      </c>
      <c r="I6" s="139">
        <v>-217.881</v>
      </c>
      <c r="J6" s="139">
        <v>33.686</v>
      </c>
      <c r="K6" s="139">
        <v>139.290428291149</v>
      </c>
      <c r="L6" s="140">
        <v>-108.864571708851</v>
      </c>
      <c r="M6" s="139">
        <v>-134.16</v>
      </c>
      <c r="N6" s="139">
        <v>36.15</v>
      </c>
      <c r="O6" s="9"/>
    </row>
    <row r="7" spans="2:15" ht="15" customHeight="1" x14ac:dyDescent="0.55000000000000004">
      <c r="B7" s="138" t="s">
        <v>101</v>
      </c>
      <c r="C7" s="139">
        <v>-26.741</v>
      </c>
      <c r="D7" s="139">
        <v>-18.809000000000001</v>
      </c>
      <c r="E7" s="139">
        <v>-19.291</v>
      </c>
      <c r="F7" s="139">
        <v>-14.686</v>
      </c>
      <c r="G7" s="140">
        <v>-79.526999999999987</v>
      </c>
      <c r="H7" s="139">
        <v>-16.870999999999999</v>
      </c>
      <c r="I7" s="139">
        <v>-22.279</v>
      </c>
      <c r="J7" s="139">
        <v>-20.268999999999998</v>
      </c>
      <c r="K7" s="139">
        <v>-23.467631919999999</v>
      </c>
      <c r="L7" s="140">
        <v>-82.886631919999999</v>
      </c>
      <c r="M7" s="139">
        <v>-21.23</v>
      </c>
      <c r="N7" s="139">
        <v>-26.402000000000001</v>
      </c>
      <c r="O7" s="9"/>
    </row>
    <row r="8" spans="2:15" x14ac:dyDescent="0.55000000000000004">
      <c r="B8" s="141" t="s">
        <v>102</v>
      </c>
      <c r="C8" s="142">
        <v>-82.507000000000005</v>
      </c>
      <c r="D8" s="142">
        <v>7.1009999999999991</v>
      </c>
      <c r="E8" s="142">
        <v>5.1020000000000003</v>
      </c>
      <c r="F8" s="142">
        <v>61.026000000000003</v>
      </c>
      <c r="G8" s="143">
        <v>-9.2779999999999987</v>
      </c>
      <c r="H8" s="142">
        <v>-80.831000000000003</v>
      </c>
      <c r="I8" s="142">
        <v>-240.16</v>
      </c>
      <c r="J8" s="142">
        <v>13.417000000000002</v>
      </c>
      <c r="K8" s="142">
        <v>115.822796371149</v>
      </c>
      <c r="L8" s="143">
        <v>-191.75120362885099</v>
      </c>
      <c r="M8" s="142">
        <v>-155.38999999999999</v>
      </c>
      <c r="N8" s="142">
        <v>9.7479999999999976</v>
      </c>
      <c r="O8" s="9"/>
    </row>
    <row r="9" spans="2:15" x14ac:dyDescent="0.55000000000000004">
      <c r="B9" s="144"/>
      <c r="C9" s="145"/>
      <c r="D9" s="145"/>
      <c r="E9" s="145"/>
      <c r="F9" s="145"/>
      <c r="G9" s="146"/>
      <c r="H9" s="145"/>
      <c r="I9" s="145"/>
      <c r="J9" s="145"/>
      <c r="K9" s="145"/>
      <c r="L9" s="146"/>
      <c r="M9" s="145"/>
      <c r="N9" s="145"/>
      <c r="O9" s="9"/>
    </row>
    <row r="10" spans="2:15" ht="15" thickBot="1" x14ac:dyDescent="0.6">
      <c r="B10" s="136" t="s">
        <v>103</v>
      </c>
      <c r="C10" s="147">
        <v>9.2405162836541788</v>
      </c>
      <c r="D10" s="147">
        <v>9.691382959706603</v>
      </c>
      <c r="E10" s="147">
        <v>9.2082403874811583</v>
      </c>
      <c r="F10" s="147">
        <v>9.6383205890079111</v>
      </c>
      <c r="G10" s="140">
        <v>37.778460219849848</v>
      </c>
      <c r="H10" s="139">
        <v>10.510008426617659</v>
      </c>
      <c r="I10" s="139">
        <v>238.34121798693948</v>
      </c>
      <c r="J10" s="139">
        <v>0</v>
      </c>
      <c r="K10" s="139">
        <v>0</v>
      </c>
      <c r="L10" s="140">
        <v>248.85122641355713</v>
      </c>
      <c r="M10" s="139">
        <v>0</v>
      </c>
      <c r="N10" s="139">
        <v>0</v>
      </c>
      <c r="O10" s="9"/>
    </row>
    <row r="11" spans="2:15" ht="14.7" thickBot="1" x14ac:dyDescent="0.6">
      <c r="B11" s="148" t="s">
        <v>104</v>
      </c>
      <c r="C11" s="149">
        <v>-73.266483716345832</v>
      </c>
      <c r="D11" s="149">
        <v>16.7923829597066</v>
      </c>
      <c r="E11" s="149">
        <v>14.310240387481159</v>
      </c>
      <c r="F11" s="149">
        <v>70.664320589007914</v>
      </c>
      <c r="G11" s="150">
        <v>28.500460219849849</v>
      </c>
      <c r="H11" s="149">
        <v>-70.320991573382344</v>
      </c>
      <c r="I11" s="149">
        <v>-1.8187820130605132</v>
      </c>
      <c r="J11" s="149">
        <v>13.417000000000002</v>
      </c>
      <c r="K11" s="149">
        <v>115.822796371149</v>
      </c>
      <c r="L11" s="150">
        <v>57.100022784706141</v>
      </c>
      <c r="M11" s="149">
        <v>-155.38999999999999</v>
      </c>
      <c r="N11" s="149">
        <v>9.7479999999999976</v>
      </c>
      <c r="O11" s="9"/>
    </row>
    <row r="12" spans="2:15" x14ac:dyDescent="0.55000000000000004">
      <c r="B12" s="151"/>
      <c r="C12" s="152"/>
      <c r="D12" s="152"/>
      <c r="E12" s="152"/>
      <c r="F12" s="152"/>
      <c r="G12" s="153"/>
      <c r="H12" s="152"/>
      <c r="I12" s="152"/>
      <c r="J12" s="152"/>
      <c r="K12" s="152"/>
      <c r="L12" s="153"/>
      <c r="M12" s="152"/>
      <c r="N12" s="152"/>
      <c r="O12" s="9"/>
    </row>
    <row r="13" spans="2:15" x14ac:dyDescent="0.55000000000000004">
      <c r="B13" s="151"/>
      <c r="C13" s="152"/>
      <c r="D13" s="152"/>
      <c r="E13" s="152"/>
      <c r="F13" s="152"/>
      <c r="G13" s="153"/>
      <c r="H13" s="152"/>
      <c r="I13" s="152"/>
      <c r="J13" s="152"/>
      <c r="K13" s="152"/>
      <c r="L13" s="153"/>
      <c r="M13" s="152"/>
      <c r="N13" s="152"/>
      <c r="O13" s="9"/>
    </row>
    <row r="14" spans="2:15" x14ac:dyDescent="0.55000000000000004">
      <c r="B14" s="151"/>
      <c r="C14" s="152"/>
      <c r="D14" s="152"/>
      <c r="E14" s="152"/>
      <c r="F14" s="152"/>
      <c r="G14" s="153"/>
      <c r="H14" s="152"/>
      <c r="I14" s="152"/>
      <c r="J14" s="152"/>
      <c r="K14" s="152"/>
      <c r="L14" s="153"/>
      <c r="M14" s="152"/>
      <c r="N14" s="152"/>
      <c r="O14" s="9"/>
    </row>
    <row r="15" spans="2:15" x14ac:dyDescent="0.55000000000000004">
      <c r="B15" s="138" t="s">
        <v>105</v>
      </c>
      <c r="C15" s="139">
        <v>-12.323</v>
      </c>
      <c r="D15" s="139">
        <v>2.2200000000000002</v>
      </c>
      <c r="E15" s="139">
        <v>3.4159999999999999</v>
      </c>
      <c r="F15" s="139">
        <v>7.032</v>
      </c>
      <c r="G15" s="140">
        <v>0.34500000000000064</v>
      </c>
      <c r="H15" s="139">
        <v>-16.643000000000001</v>
      </c>
      <c r="I15" s="139">
        <v>-5.9729999999999999</v>
      </c>
      <c r="J15" s="139">
        <v>3.4769999999999999</v>
      </c>
      <c r="K15" s="139">
        <v>-2.5199835248354994</v>
      </c>
      <c r="L15" s="140">
        <v>-21.658983524835499</v>
      </c>
      <c r="M15" s="139">
        <v>-0.97099999999999997</v>
      </c>
      <c r="N15" s="139">
        <v>0.185</v>
      </c>
      <c r="O15" s="9"/>
    </row>
    <row r="16" spans="2:15" x14ac:dyDescent="0.55000000000000004">
      <c r="B16" s="138" t="s">
        <v>106</v>
      </c>
      <c r="C16" s="139">
        <v>-0.93500000000000005</v>
      </c>
      <c r="D16" s="139">
        <v>-1.3089999999999999</v>
      </c>
      <c r="E16" s="139">
        <v>-0.96699999999999997</v>
      </c>
      <c r="F16" s="139">
        <v>-1.41</v>
      </c>
      <c r="G16" s="140">
        <v>-4.6209999999999996</v>
      </c>
      <c r="H16" s="139">
        <v>-1.0189999999999999</v>
      </c>
      <c r="I16" s="139">
        <v>-0.76900000000000002</v>
      </c>
      <c r="J16" s="139">
        <v>-4.6559999999999997</v>
      </c>
      <c r="K16" s="139">
        <v>-4.6559999999999997</v>
      </c>
      <c r="L16" s="140">
        <v>-11.1</v>
      </c>
      <c r="M16" s="139">
        <v>0</v>
      </c>
      <c r="N16" s="139">
        <v>0</v>
      </c>
      <c r="O16" s="9"/>
    </row>
    <row r="17" spans="2:15" x14ac:dyDescent="0.55000000000000004">
      <c r="B17" s="141" t="s">
        <v>107</v>
      </c>
      <c r="C17" s="142">
        <v>-13.258000000000001</v>
      </c>
      <c r="D17" s="142">
        <v>0.91100000000000025</v>
      </c>
      <c r="E17" s="142">
        <v>2.4489999999999998</v>
      </c>
      <c r="F17" s="142">
        <v>5.6219999999999999</v>
      </c>
      <c r="G17" s="143">
        <v>-4.2759999999999989</v>
      </c>
      <c r="H17" s="142">
        <v>-17.661999999999999</v>
      </c>
      <c r="I17" s="142">
        <v>-6.742</v>
      </c>
      <c r="J17" s="142">
        <v>-1.1789999999999998</v>
      </c>
      <c r="K17" s="142">
        <v>-7.1759835248354991</v>
      </c>
      <c r="L17" s="143">
        <v>-32.7589835248355</v>
      </c>
      <c r="M17" s="142">
        <v>-0.97099999999999997</v>
      </c>
      <c r="N17" s="142">
        <v>0.185</v>
      </c>
      <c r="O17" s="9"/>
    </row>
    <row r="18" spans="2:15" x14ac:dyDescent="0.55000000000000004">
      <c r="B18" s="7"/>
      <c r="C18" s="7"/>
      <c r="D18" s="7"/>
      <c r="E18" s="7"/>
      <c r="F18" s="7"/>
      <c r="G18" s="7"/>
      <c r="H18" s="7"/>
      <c r="I18" s="7"/>
      <c r="J18" s="7"/>
      <c r="K18" s="7"/>
      <c r="L18" s="7"/>
      <c r="M18" s="7"/>
      <c r="N18" s="7"/>
      <c r="O18" s="9"/>
    </row>
    <row r="19" spans="2:15" x14ac:dyDescent="0.55000000000000004">
      <c r="B19" s="154"/>
      <c r="C19" s="5"/>
      <c r="D19" s="5"/>
      <c r="E19" s="5"/>
      <c r="F19" s="5"/>
      <c r="G19" s="5"/>
      <c r="H19" s="5"/>
      <c r="I19" s="5"/>
      <c r="J19" s="5"/>
      <c r="K19" s="5"/>
      <c r="L19" s="5"/>
      <c r="M19" s="5"/>
      <c r="N19" s="5"/>
      <c r="O19" s="9"/>
    </row>
    <row r="20" spans="2:15" x14ac:dyDescent="0.55000000000000004">
      <c r="B20" s="5"/>
      <c r="C20" s="5"/>
      <c r="D20" s="5"/>
      <c r="E20" s="5"/>
      <c r="F20" s="5"/>
      <c r="G20" s="5"/>
      <c r="H20" s="5"/>
      <c r="I20" s="5"/>
      <c r="J20" s="5"/>
      <c r="K20" s="5"/>
      <c r="L20" s="5"/>
      <c r="M20" s="5"/>
      <c r="N20" s="5"/>
      <c r="O20" s="9"/>
    </row>
    <row r="21" spans="2:15" x14ac:dyDescent="0.55000000000000004">
      <c r="B21" s="5"/>
      <c r="C21" s="5"/>
      <c r="D21" s="5"/>
      <c r="E21" s="5"/>
      <c r="F21" s="5"/>
      <c r="G21" s="5"/>
      <c r="H21" s="5"/>
      <c r="I21" s="5"/>
      <c r="J21" s="5"/>
      <c r="K21" s="5"/>
      <c r="L21" s="5"/>
      <c r="M21" s="5"/>
      <c r="N21" s="5"/>
      <c r="O21" s="9"/>
    </row>
    <row r="22" spans="2:15" x14ac:dyDescent="0.55000000000000004">
      <c r="C22" s="9"/>
      <c r="D22" s="9"/>
      <c r="E22" s="9"/>
      <c r="F22" s="9"/>
      <c r="G22" s="9"/>
      <c r="H22" s="9"/>
      <c r="I22" s="9"/>
      <c r="J22" s="9"/>
      <c r="K22" s="9"/>
      <c r="L22" s="9"/>
      <c r="M22" s="9"/>
      <c r="N22" s="9"/>
      <c r="O22" s="9"/>
    </row>
    <row r="23" spans="2:15" x14ac:dyDescent="0.55000000000000004">
      <c r="B23" s="3" t="s">
        <v>0</v>
      </c>
      <c r="C23" s="60">
        <f>+Disclaimer!$B$42</f>
        <v>46240</v>
      </c>
      <c r="D23" s="9"/>
      <c r="E23" s="9"/>
      <c r="F23" s="9"/>
      <c r="G23" s="9"/>
      <c r="H23" s="9"/>
      <c r="I23" s="9"/>
      <c r="J23" s="9"/>
      <c r="K23" s="9"/>
      <c r="L23" s="9"/>
      <c r="M23" s="9"/>
      <c r="N23" s="9"/>
      <c r="O23" s="9"/>
    </row>
    <row r="24" spans="2:15" x14ac:dyDescent="0.55000000000000004">
      <c r="B24" s="5"/>
      <c r="C24" s="5"/>
      <c r="D24" s="9"/>
      <c r="E24" s="9"/>
      <c r="F24" s="9"/>
      <c r="G24" s="9"/>
      <c r="H24" s="9"/>
      <c r="I24" s="9"/>
      <c r="J24" s="9"/>
      <c r="K24" s="9"/>
      <c r="L24" s="9"/>
      <c r="M24" s="9"/>
      <c r="N24" s="9"/>
      <c r="O24" s="9"/>
    </row>
    <row r="25" spans="2:15" x14ac:dyDescent="0.55000000000000004">
      <c r="C25" s="9"/>
      <c r="D25" s="9"/>
      <c r="E25" s="9"/>
      <c r="F25" s="9"/>
      <c r="G25" s="9"/>
      <c r="H25" s="9"/>
      <c r="I25" s="9"/>
      <c r="J25" s="9"/>
      <c r="K25" s="9"/>
      <c r="L25" s="9"/>
      <c r="M25" s="9"/>
      <c r="N25" s="9"/>
      <c r="O25" s="9"/>
    </row>
    <row r="26" spans="2:15" x14ac:dyDescent="0.55000000000000004">
      <c r="C26" s="9"/>
      <c r="D26" s="9"/>
      <c r="E26" s="9"/>
      <c r="F26" s="9"/>
      <c r="G26" s="9"/>
      <c r="H26" s="9"/>
      <c r="I26" s="9"/>
      <c r="J26" s="9"/>
      <c r="K26" s="9"/>
      <c r="L26" s="9"/>
      <c r="M26" s="9"/>
      <c r="N26" s="9"/>
      <c r="O26" s="9"/>
    </row>
    <row r="27" spans="2:15" x14ac:dyDescent="0.55000000000000004">
      <c r="C27" s="9"/>
      <c r="D27" s="9"/>
      <c r="E27" s="9"/>
      <c r="F27" s="9"/>
      <c r="G27" s="9"/>
      <c r="H27" s="9"/>
      <c r="I27" s="9"/>
      <c r="J27" s="9"/>
      <c r="K27" s="9"/>
      <c r="L27" s="9"/>
      <c r="M27" s="9"/>
      <c r="N27" s="9"/>
      <c r="O27" s="9"/>
    </row>
    <row r="28" spans="2:15" x14ac:dyDescent="0.55000000000000004">
      <c r="C28" s="9"/>
      <c r="D28" s="9"/>
      <c r="E28" s="9"/>
      <c r="F28" s="9"/>
      <c r="G28" s="9"/>
      <c r="H28" s="9"/>
      <c r="I28" s="9"/>
      <c r="J28" s="9"/>
      <c r="K28" s="9"/>
      <c r="L28" s="9"/>
      <c r="M28" s="9"/>
      <c r="N28" s="9"/>
      <c r="O28" s="9"/>
    </row>
    <row r="29" spans="2:15" x14ac:dyDescent="0.55000000000000004">
      <c r="C29" s="9"/>
      <c r="D29" s="9"/>
      <c r="E29" s="9"/>
      <c r="F29" s="9"/>
      <c r="G29" s="9"/>
      <c r="H29" s="9"/>
      <c r="I29" s="9"/>
      <c r="J29" s="9"/>
      <c r="K29" s="9"/>
      <c r="L29" s="9"/>
      <c r="M29" s="9"/>
      <c r="N29" s="9"/>
      <c r="O29" s="9"/>
    </row>
    <row r="30" spans="2:15" x14ac:dyDescent="0.55000000000000004">
      <c r="C30" s="9"/>
      <c r="D30" s="9"/>
      <c r="E30" s="9"/>
      <c r="F30" s="9"/>
      <c r="G30" s="9"/>
      <c r="H30" s="9"/>
      <c r="I30" s="9"/>
      <c r="J30" s="9"/>
      <c r="K30" s="9"/>
      <c r="L30" s="9"/>
      <c r="M30" s="9"/>
      <c r="N30" s="9"/>
      <c r="O30" s="9"/>
    </row>
    <row r="31" spans="2:15" x14ac:dyDescent="0.55000000000000004">
      <c r="C31" s="9"/>
      <c r="D31" s="9"/>
      <c r="E31" s="9"/>
      <c r="F31" s="9"/>
      <c r="G31" s="9"/>
      <c r="H31" s="9"/>
      <c r="I31" s="9"/>
      <c r="J31" s="9"/>
      <c r="K31" s="9"/>
      <c r="L31" s="9"/>
      <c r="M31" s="9"/>
      <c r="N31" s="9"/>
      <c r="O31" s="9"/>
    </row>
    <row r="32" spans="2:15" x14ac:dyDescent="0.55000000000000004">
      <c r="C32" s="9"/>
      <c r="D32" s="9"/>
      <c r="E32" s="9"/>
      <c r="F32" s="9"/>
      <c r="G32" s="9"/>
      <c r="H32" s="9"/>
      <c r="I32" s="9"/>
      <c r="J32" s="9"/>
      <c r="K32" s="9"/>
      <c r="L32" s="9"/>
      <c r="M32" s="9"/>
      <c r="N32" s="9"/>
      <c r="O32" s="9"/>
    </row>
    <row r="33" spans="3:15" x14ac:dyDescent="0.55000000000000004">
      <c r="C33" s="9"/>
      <c r="D33" s="9"/>
      <c r="E33" s="9"/>
      <c r="F33" s="9"/>
      <c r="G33" s="9"/>
      <c r="H33" s="9"/>
      <c r="I33" s="9"/>
      <c r="J33" s="9"/>
      <c r="K33" s="9"/>
      <c r="L33" s="9"/>
      <c r="M33" s="9"/>
      <c r="N33" s="9"/>
      <c r="O33" s="9"/>
    </row>
    <row r="34" spans="3:15" x14ac:dyDescent="0.55000000000000004">
      <c r="C34" s="9"/>
      <c r="D34" s="9"/>
      <c r="E34" s="9"/>
      <c r="F34" s="9"/>
      <c r="G34" s="9"/>
      <c r="H34" s="9"/>
      <c r="I34" s="9"/>
      <c r="J34" s="9"/>
      <c r="K34" s="9"/>
      <c r="L34" s="9"/>
      <c r="M34" s="9"/>
      <c r="N34" s="9"/>
      <c r="O34" s="9"/>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F4336-8F34-4213-B289-F763A2BFFB54}">
  <sheetPr>
    <pageSetUpPr fitToPage="1"/>
  </sheetPr>
  <dimension ref="B2:O19"/>
  <sheetViews>
    <sheetView showGridLines="0" zoomScale="115" zoomScaleNormal="115" zoomScaleSheetLayoutView="85" workbookViewId="0">
      <pane xSplit="2" ySplit="5" topLeftCell="C6" activePane="bottomRight" state="frozen"/>
      <selection pane="topRight" activeCell="P37" sqref="P37"/>
      <selection pane="bottomLeft" activeCell="P37" sqref="P37"/>
      <selection pane="bottomRight" activeCell="P13" sqref="P13"/>
    </sheetView>
  </sheetViews>
  <sheetFormatPr defaultColWidth="9" defaultRowHeight="12.3" x14ac:dyDescent="0.4"/>
  <cols>
    <col min="1" max="1" width="3.68359375" style="7" customWidth="1"/>
    <col min="2" max="2" width="34.26171875" style="7" customWidth="1"/>
    <col min="3" max="3" width="9.83984375" style="7" bestFit="1" customWidth="1"/>
    <col min="4" max="4" width="11.578125" style="62" bestFit="1" customWidth="1"/>
    <col min="5" max="7" width="9.41796875" style="7" bestFit="1" customWidth="1"/>
    <col min="8" max="8" width="9.68359375" style="7" bestFit="1" customWidth="1"/>
    <col min="9" max="9" width="9.41796875" style="7" bestFit="1" customWidth="1"/>
    <col min="10" max="12" width="9.83984375" style="7" bestFit="1" customWidth="1"/>
    <col min="13" max="13" width="9.68359375" style="7" bestFit="1" customWidth="1"/>
    <col min="14" max="15" width="9.83984375" style="7" bestFit="1" customWidth="1"/>
    <col min="16" max="16384" width="9" style="7"/>
  </cols>
  <sheetData>
    <row r="2" spans="2:15" ht="25.2" x14ac:dyDescent="0.85">
      <c r="B2" s="19" t="s">
        <v>108</v>
      </c>
      <c r="C2" s="19"/>
    </row>
    <row r="3" spans="2:15" ht="12.6" x14ac:dyDescent="0.45">
      <c r="B3" s="9" t="s">
        <v>2</v>
      </c>
      <c r="C3" s="10"/>
    </row>
    <row r="4" spans="2:15" x14ac:dyDescent="0.4">
      <c r="B4" s="27"/>
      <c r="C4" s="27"/>
      <c r="D4" s="63"/>
    </row>
    <row r="5" spans="2:15" ht="15" x14ac:dyDescent="0.85">
      <c r="D5" s="68" t="s">
        <v>4</v>
      </c>
      <c r="E5" s="68" t="s">
        <v>5</v>
      </c>
      <c r="F5" s="68" t="s">
        <v>6</v>
      </c>
      <c r="G5" s="68" t="s">
        <v>7</v>
      </c>
      <c r="H5" s="69" t="s">
        <v>8</v>
      </c>
      <c r="I5" s="68" t="s">
        <v>71</v>
      </c>
      <c r="J5" s="68" t="s">
        <v>72</v>
      </c>
      <c r="K5" s="68" t="s">
        <v>73</v>
      </c>
      <c r="L5" s="68" t="s">
        <v>74</v>
      </c>
      <c r="M5" s="69" t="s">
        <v>75</v>
      </c>
      <c r="N5" s="68" t="s">
        <v>76</v>
      </c>
      <c r="O5" s="68" t="s">
        <v>77</v>
      </c>
    </row>
    <row r="6" spans="2:15" ht="15" customHeight="1" x14ac:dyDescent="0.4">
      <c r="B6" s="26" t="s">
        <v>109</v>
      </c>
      <c r="C6" s="26"/>
      <c r="D6" s="197">
        <v>85.17</v>
      </c>
      <c r="E6" s="197">
        <v>76.224999999999994</v>
      </c>
      <c r="F6" s="197">
        <v>78.647999999999996</v>
      </c>
      <c r="G6" s="197">
        <v>67.468000000000046</v>
      </c>
      <c r="H6" s="28">
        <v>307.51100000000002</v>
      </c>
      <c r="I6" s="197">
        <v>82.438000000000002</v>
      </c>
      <c r="J6" s="197">
        <v>75.534000000000006</v>
      </c>
      <c r="K6" s="197">
        <v>80.542000000000002</v>
      </c>
      <c r="L6" s="197">
        <v>69.975999999999999</v>
      </c>
      <c r="M6" s="28">
        <v>308.49</v>
      </c>
      <c r="N6" s="197">
        <v>86.972999999999999</v>
      </c>
      <c r="O6" s="197">
        <v>76.076999999999998</v>
      </c>
    </row>
    <row r="7" spans="2:15" ht="15" customHeight="1" x14ac:dyDescent="0.45">
      <c r="B7" s="29" t="s">
        <v>110</v>
      </c>
      <c r="C7" s="30"/>
      <c r="D7" s="98"/>
      <c r="E7" s="98"/>
      <c r="F7" s="98"/>
      <c r="G7" s="98"/>
      <c r="H7" s="198"/>
      <c r="I7" s="31">
        <v>-3.2000000000000001E-2</v>
      </c>
      <c r="J7" s="98">
        <v>-8.9999999999999993E-3</v>
      </c>
      <c r="K7" s="98">
        <v>2.4E-2</v>
      </c>
      <c r="L7" s="98">
        <v>3.6999999999999998E-2</v>
      </c>
      <c r="M7" s="198">
        <v>3.0000000000000001E-3</v>
      </c>
      <c r="N7" s="98">
        <v>5.5E-2</v>
      </c>
      <c r="O7" s="98">
        <v>7.0000000000000001E-3</v>
      </c>
    </row>
    <row r="8" spans="2:15" ht="8.25" customHeight="1" x14ac:dyDescent="0.45">
      <c r="B8" s="32"/>
      <c r="C8" s="32"/>
      <c r="D8" s="32"/>
      <c r="E8" s="32"/>
      <c r="F8" s="32"/>
      <c r="G8" s="32"/>
      <c r="H8" s="33"/>
      <c r="I8" s="32"/>
      <c r="J8" s="32"/>
      <c r="K8" s="32"/>
      <c r="L8" s="32"/>
      <c r="M8" s="33"/>
      <c r="N8" s="32"/>
      <c r="O8" s="32"/>
    </row>
    <row r="9" spans="2:15" x14ac:dyDescent="0.4">
      <c r="B9" s="26" t="s">
        <v>111</v>
      </c>
      <c r="C9" s="26"/>
      <c r="D9" s="197">
        <v>13.289</v>
      </c>
      <c r="E9" s="197">
        <v>14.755000000000001</v>
      </c>
      <c r="F9" s="197">
        <v>14.148</v>
      </c>
      <c r="G9" s="197">
        <v>13.514000000000003</v>
      </c>
      <c r="H9" s="28">
        <v>55.706000000000003</v>
      </c>
      <c r="I9" s="197">
        <v>13.917999999999999</v>
      </c>
      <c r="J9" s="197">
        <v>14.763999999999999</v>
      </c>
      <c r="K9" s="197">
        <v>14.593</v>
      </c>
      <c r="L9" s="197">
        <v>13.496000000000002</v>
      </c>
      <c r="M9" s="28">
        <v>56.771000000000001</v>
      </c>
      <c r="N9" s="197">
        <v>14.289</v>
      </c>
      <c r="O9" s="197">
        <v>15.541</v>
      </c>
    </row>
    <row r="10" spans="2:15" ht="12.6" x14ac:dyDescent="0.45">
      <c r="B10" s="29" t="s">
        <v>110</v>
      </c>
      <c r="C10" s="30"/>
      <c r="D10" s="98"/>
      <c r="E10" s="98"/>
      <c r="F10" s="98"/>
      <c r="G10" s="98"/>
      <c r="H10" s="198"/>
      <c r="I10" s="31">
        <v>4.7E-2</v>
      </c>
      <c r="J10" s="98">
        <v>1E-3</v>
      </c>
      <c r="K10" s="98">
        <v>3.1E-2</v>
      </c>
      <c r="L10" s="98">
        <v>-1E-3</v>
      </c>
      <c r="M10" s="198">
        <v>1.9E-2</v>
      </c>
      <c r="N10" s="98">
        <v>2.7E-2</v>
      </c>
      <c r="O10" s="98">
        <v>5.2999999999999999E-2</v>
      </c>
    </row>
    <row r="11" spans="2:15" ht="12.6" x14ac:dyDescent="0.45">
      <c r="B11" s="30"/>
      <c r="C11" s="30"/>
      <c r="D11" s="99"/>
      <c r="E11" s="99"/>
      <c r="F11" s="99"/>
      <c r="G11" s="99"/>
      <c r="H11" s="35"/>
      <c r="I11" s="34"/>
      <c r="J11" s="99"/>
      <c r="K11" s="99"/>
      <c r="L11" s="99"/>
      <c r="M11" s="35"/>
      <c r="N11" s="99"/>
      <c r="O11" s="99"/>
    </row>
    <row r="12" spans="2:15" s="14" customFormat="1" x14ac:dyDescent="0.4">
      <c r="B12" s="36" t="s">
        <v>112</v>
      </c>
      <c r="C12" s="36"/>
      <c r="D12" s="37">
        <v>98.459000000000003</v>
      </c>
      <c r="E12" s="37">
        <v>90.97999999999999</v>
      </c>
      <c r="F12" s="37">
        <v>92.795999999999992</v>
      </c>
      <c r="G12" s="37">
        <v>80.982000000000056</v>
      </c>
      <c r="H12" s="38">
        <v>363.21699999999998</v>
      </c>
      <c r="I12" s="37">
        <v>96.355999999999995</v>
      </c>
      <c r="J12" s="37">
        <v>90.298000000000002</v>
      </c>
      <c r="K12" s="37">
        <v>95.135000000000005</v>
      </c>
      <c r="L12" s="37">
        <v>83.472000000000037</v>
      </c>
      <c r="M12" s="38">
        <v>365.26100000000002</v>
      </c>
      <c r="N12" s="37">
        <v>101.262</v>
      </c>
      <c r="O12" s="37">
        <v>91.617999999999995</v>
      </c>
    </row>
    <row r="13" spans="2:15" ht="12.6" x14ac:dyDescent="0.45">
      <c r="B13" s="29" t="s">
        <v>110</v>
      </c>
      <c r="C13" s="30"/>
      <c r="D13" s="98"/>
      <c r="E13" s="98"/>
      <c r="F13" s="98"/>
      <c r="G13" s="98"/>
      <c r="H13" s="198"/>
      <c r="I13" s="34">
        <v>-2.1000000000000001E-2</v>
      </c>
      <c r="J13" s="209">
        <v>-7.0000000000000001E-3</v>
      </c>
      <c r="K13" s="209">
        <v>2.5000000000000001E-2</v>
      </c>
      <c r="L13" s="209">
        <v>3.1E-2</v>
      </c>
      <c r="M13" s="43">
        <v>6.0000000000000001E-3</v>
      </c>
      <c r="N13" s="209">
        <v>5.0999999999999997E-2</v>
      </c>
      <c r="O13" s="209">
        <v>1.46E-2</v>
      </c>
    </row>
    <row r="14" spans="2:15" ht="12.6" x14ac:dyDescent="0.45">
      <c r="B14" s="30"/>
      <c r="C14" s="30"/>
      <c r="D14" s="99"/>
      <c r="E14" s="99"/>
      <c r="F14" s="99"/>
      <c r="G14" s="99"/>
      <c r="H14" s="35"/>
      <c r="I14" s="34"/>
      <c r="J14" s="99"/>
      <c r="K14" s="99"/>
      <c r="L14" s="99"/>
      <c r="M14" s="35"/>
      <c r="N14" s="99"/>
      <c r="O14" s="99"/>
    </row>
    <row r="15" spans="2:15" x14ac:dyDescent="0.4">
      <c r="B15" s="39" t="s">
        <v>113</v>
      </c>
      <c r="C15" s="40"/>
      <c r="D15" s="199">
        <v>167.92599999999999</v>
      </c>
      <c r="E15" s="199">
        <v>168.90600000000001</v>
      </c>
      <c r="F15" s="199">
        <v>177.27199999999999</v>
      </c>
      <c r="G15" s="199">
        <v>170.03199999999993</v>
      </c>
      <c r="H15" s="41">
        <v>684.13599999999997</v>
      </c>
      <c r="I15" s="200">
        <v>165.82599999999999</v>
      </c>
      <c r="J15" s="199">
        <v>171.35300000000001</v>
      </c>
      <c r="K15" s="199">
        <v>182.21199999999999</v>
      </c>
      <c r="L15" s="199">
        <v>176.03200000000004</v>
      </c>
      <c r="M15" s="41">
        <v>695.423</v>
      </c>
      <c r="N15" s="199">
        <v>170.035</v>
      </c>
      <c r="O15" s="199">
        <v>174.09200000000001</v>
      </c>
    </row>
    <row r="16" spans="2:15" ht="12.6" x14ac:dyDescent="0.45">
      <c r="B16" s="29" t="s">
        <v>110</v>
      </c>
      <c r="C16" s="30"/>
      <c r="D16" s="201"/>
      <c r="E16" s="201"/>
      <c r="F16" s="201"/>
      <c r="G16" s="201"/>
      <c r="H16" s="198"/>
      <c r="I16" s="31">
        <v>-1.2999999999999999E-2</v>
      </c>
      <c r="J16" s="100">
        <v>1.4E-2</v>
      </c>
      <c r="K16" s="100">
        <v>2.8000000000000001E-2</v>
      </c>
      <c r="L16" s="201">
        <v>3.5000000000000003E-2</v>
      </c>
      <c r="M16" s="198">
        <v>1.6E-2</v>
      </c>
      <c r="N16" s="201">
        <v>2.5000000000000001E-2</v>
      </c>
      <c r="O16" s="201">
        <v>1.6E-2</v>
      </c>
    </row>
    <row r="17" spans="2:15" ht="15" customHeight="1" x14ac:dyDescent="0.45">
      <c r="B17" s="30"/>
      <c r="C17" s="30"/>
      <c r="D17" s="42"/>
      <c r="E17" s="42"/>
      <c r="F17" s="42"/>
      <c r="G17" s="42"/>
      <c r="H17" s="43"/>
      <c r="I17" s="42"/>
      <c r="J17" s="97"/>
      <c r="L17" s="42"/>
      <c r="M17" s="43"/>
      <c r="N17" s="42"/>
      <c r="O17" s="42"/>
    </row>
    <row r="18" spans="2:15" ht="12.6" x14ac:dyDescent="0.45">
      <c r="B18" s="16"/>
      <c r="C18" s="16"/>
      <c r="H18" s="45"/>
      <c r="M18" s="45"/>
    </row>
    <row r="19" spans="2:15" ht="14.1" x14ac:dyDescent="0.5">
      <c r="B19" s="3" t="s">
        <v>114</v>
      </c>
      <c r="C19" s="60">
        <f>+Disclaimer!$B$42</f>
        <v>46240</v>
      </c>
      <c r="D19" s="64"/>
      <c r="H19" s="18"/>
      <c r="M19" s="18"/>
    </row>
  </sheetData>
  <pageMargins left="0.7" right="0.7" top="0.75" bottom="0.75" header="0.3" footer="0.3"/>
  <pageSetup scale="58" orientation="portrait" r:id="rId1"/>
  <headerFooter>
    <oddHeader>&amp;A</oddHeader>
    <oddFooter>&amp;L&amp;"-,Bold"Sabre Confidential&amp;C&amp;D&amp;RPage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39AFE-1111-46C4-9649-789DE310A54A}">
  <dimension ref="B3:U53"/>
  <sheetViews>
    <sheetView showGridLines="0" topLeftCell="B1" zoomScale="108" workbookViewId="0">
      <selection activeCell="B12" sqref="B12"/>
    </sheetView>
  </sheetViews>
  <sheetFormatPr defaultColWidth="8.83984375" defaultRowHeight="14.4" x14ac:dyDescent="0.55000000000000004"/>
  <cols>
    <col min="1" max="1" width="2.578125" style="163" customWidth="1"/>
    <col min="2" max="2" width="33.15625" style="163" customWidth="1"/>
    <col min="3" max="3" width="10.15625" style="163" customWidth="1"/>
    <col min="4" max="7" width="9.15625" style="163" bestFit="1" customWidth="1"/>
    <col min="8" max="8" width="2.578125" style="163" customWidth="1"/>
    <col min="9" max="9" width="9.15625" style="163" bestFit="1" customWidth="1"/>
    <col min="10" max="10" width="11" style="163" bestFit="1" customWidth="1"/>
    <col min="11" max="13" width="9.15625" style="163" bestFit="1" customWidth="1"/>
    <col min="14" max="14" width="2.578125" style="163" customWidth="1"/>
    <col min="15" max="21" width="9.15625" style="163" bestFit="1" customWidth="1"/>
    <col min="22" max="16384" width="8.83984375" style="163"/>
  </cols>
  <sheetData>
    <row r="3" spans="2:21" x14ac:dyDescent="0.55000000000000004">
      <c r="C3" s="215" t="s">
        <v>115</v>
      </c>
      <c r="D3" s="215"/>
      <c r="E3" s="215"/>
      <c r="F3" s="215"/>
      <c r="G3" s="215"/>
      <c r="H3" s="215"/>
      <c r="I3" s="215"/>
      <c r="J3" s="215"/>
      <c r="K3" s="215"/>
      <c r="L3" s="215"/>
      <c r="M3" s="215"/>
    </row>
    <row r="4" spans="2:21" x14ac:dyDescent="0.55000000000000004">
      <c r="C4" s="216" t="s">
        <v>116</v>
      </c>
      <c r="D4" s="216"/>
      <c r="E4" s="216"/>
      <c r="F4" s="216"/>
      <c r="G4" s="216"/>
      <c r="I4" s="216">
        <v>2025</v>
      </c>
      <c r="J4" s="216"/>
      <c r="K4" s="216"/>
      <c r="L4" s="216"/>
      <c r="M4" s="216"/>
    </row>
    <row r="5" spans="2:21" x14ac:dyDescent="0.55000000000000004">
      <c r="C5" s="164" t="s">
        <v>23</v>
      </c>
      <c r="D5" s="165"/>
      <c r="E5" s="165"/>
      <c r="F5" s="166"/>
      <c r="G5" s="167">
        <v>-496.56470175165259</v>
      </c>
      <c r="I5" s="164" t="s">
        <v>23</v>
      </c>
      <c r="J5" s="165"/>
      <c r="K5" s="165"/>
      <c r="L5" s="166"/>
      <c r="M5" s="167">
        <v>-447.82900000000001</v>
      </c>
      <c r="P5" s="168"/>
    </row>
    <row r="6" spans="2:21" x14ac:dyDescent="0.55000000000000004">
      <c r="C6" s="169" t="s">
        <v>117</v>
      </c>
      <c r="G6" s="170">
        <v>0</v>
      </c>
      <c r="I6" s="169" t="s">
        <v>117</v>
      </c>
      <c r="M6" s="170">
        <v>49</v>
      </c>
    </row>
    <row r="7" spans="2:21" x14ac:dyDescent="0.55000000000000004">
      <c r="C7" s="169" t="s">
        <v>118</v>
      </c>
      <c r="G7" s="170">
        <v>41.485724397750417</v>
      </c>
      <c r="I7" s="169" t="s">
        <v>118</v>
      </c>
      <c r="M7" s="170">
        <v>28.661000000000001</v>
      </c>
      <c r="R7" s="171"/>
    </row>
    <row r="8" spans="2:21" x14ac:dyDescent="0.55000000000000004">
      <c r="C8" s="169" t="s">
        <v>119</v>
      </c>
      <c r="G8" s="170">
        <v>-14.983096908336595</v>
      </c>
      <c r="I8" s="169" t="s">
        <v>119</v>
      </c>
      <c r="M8" s="170">
        <v>68.169047120000002</v>
      </c>
    </row>
    <row r="9" spans="2:21" x14ac:dyDescent="0.55000000000000004">
      <c r="C9" s="169" t="s">
        <v>120</v>
      </c>
      <c r="G9" s="170">
        <v>0</v>
      </c>
      <c r="I9" s="169" t="s">
        <v>120</v>
      </c>
      <c r="M9" s="170">
        <v>-40.626042464704099</v>
      </c>
      <c r="O9" s="168"/>
    </row>
    <row r="10" spans="2:21" x14ac:dyDescent="0.55000000000000004">
      <c r="C10" s="169" t="s">
        <v>121</v>
      </c>
      <c r="D10" s="170"/>
      <c r="E10" s="170"/>
      <c r="F10" s="172"/>
      <c r="G10" s="170">
        <v>-4.5245029365992195</v>
      </c>
      <c r="I10" s="169" t="s">
        <v>121</v>
      </c>
      <c r="J10" s="170"/>
      <c r="K10" s="170"/>
      <c r="L10" s="172"/>
      <c r="M10" s="170">
        <v>2.2000000000000002</v>
      </c>
    </row>
    <row r="11" spans="2:21" x14ac:dyDescent="0.55000000000000004">
      <c r="C11" s="173" t="s">
        <v>122</v>
      </c>
      <c r="D11" s="174"/>
      <c r="E11" s="173"/>
      <c r="F11" s="174"/>
      <c r="G11" s="174">
        <v>-474.58657719883803</v>
      </c>
      <c r="I11" s="173" t="s">
        <v>122</v>
      </c>
      <c r="J11" s="174"/>
      <c r="K11" s="173"/>
      <c r="L11" s="174"/>
      <c r="M11" s="174">
        <v>-340.42499534470409</v>
      </c>
      <c r="N11" s="171"/>
      <c r="O11" s="171"/>
      <c r="S11" s="171"/>
    </row>
    <row r="12" spans="2:21" x14ac:dyDescent="0.55000000000000004">
      <c r="I12" s="175"/>
      <c r="J12" s="176"/>
      <c r="K12" s="176"/>
      <c r="L12" s="177"/>
      <c r="M12" s="176"/>
    </row>
    <row r="14" spans="2:21" x14ac:dyDescent="0.55000000000000004">
      <c r="C14" s="213">
        <v>2026</v>
      </c>
      <c r="D14" s="213"/>
      <c r="E14" s="213"/>
      <c r="F14" s="213"/>
      <c r="G14" s="213"/>
      <c r="H14" s="172"/>
      <c r="I14" s="213">
        <v>2025</v>
      </c>
      <c r="J14" s="213"/>
      <c r="K14" s="213"/>
      <c r="L14" s="213"/>
      <c r="M14" s="214"/>
      <c r="N14" s="172"/>
      <c r="O14" s="213" t="s">
        <v>123</v>
      </c>
      <c r="P14" s="213"/>
      <c r="Q14" s="213"/>
      <c r="R14" s="213"/>
      <c r="S14" s="214"/>
    </row>
    <row r="15" spans="2:21" x14ac:dyDescent="0.55000000000000004">
      <c r="B15" s="178"/>
      <c r="C15" s="179" t="s">
        <v>124</v>
      </c>
      <c r="D15" s="179" t="s">
        <v>125</v>
      </c>
      <c r="E15" s="179" t="s">
        <v>126</v>
      </c>
      <c r="F15" s="179" t="s">
        <v>127</v>
      </c>
      <c r="G15" s="180" t="s">
        <v>128</v>
      </c>
      <c r="H15" s="172"/>
      <c r="I15" s="179" t="s">
        <v>124</v>
      </c>
      <c r="J15" s="179" t="s">
        <v>125</v>
      </c>
      <c r="K15" s="179" t="s">
        <v>126</v>
      </c>
      <c r="L15" s="179" t="s">
        <v>127</v>
      </c>
      <c r="M15" s="180" t="s">
        <v>128</v>
      </c>
      <c r="N15" s="172"/>
      <c r="O15" s="179" t="s">
        <v>124</v>
      </c>
      <c r="P15" s="179" t="s">
        <v>125</v>
      </c>
      <c r="Q15" s="179" t="s">
        <v>126</v>
      </c>
      <c r="R15" s="179" t="s">
        <v>127</v>
      </c>
      <c r="S15" s="180" t="s">
        <v>128</v>
      </c>
    </row>
    <row r="16" spans="2:21" x14ac:dyDescent="0.55000000000000004">
      <c r="B16" s="181" t="s">
        <v>129</v>
      </c>
      <c r="C16" s="206">
        <v>0</v>
      </c>
      <c r="D16" s="182">
        <v>0</v>
      </c>
      <c r="E16" s="182">
        <v>0</v>
      </c>
      <c r="F16" s="182">
        <v>0</v>
      </c>
      <c r="G16" s="183">
        <v>0</v>
      </c>
      <c r="H16" s="184"/>
      <c r="I16" s="182">
        <v>-6.2546420355611119</v>
      </c>
      <c r="J16" s="182">
        <v>-6.2983155586527788</v>
      </c>
      <c r="K16" s="182">
        <v>-6.3533103578999999</v>
      </c>
      <c r="L16" s="182">
        <v>-5.3751191747213047</v>
      </c>
      <c r="M16" s="183">
        <v>-24.281387126835195</v>
      </c>
      <c r="N16" s="184"/>
      <c r="O16" s="182">
        <v>6.2546420355611119</v>
      </c>
      <c r="P16" s="182">
        <v>6.2983155586527788</v>
      </c>
      <c r="Q16" s="182">
        <v>6.3533103578999999</v>
      </c>
      <c r="R16" s="182">
        <v>5.3751191747213047</v>
      </c>
      <c r="S16" s="183">
        <v>24.281387126835195</v>
      </c>
      <c r="U16" s="185"/>
    </row>
    <row r="17" spans="2:21" x14ac:dyDescent="0.55000000000000004">
      <c r="B17" s="186" t="s">
        <v>130</v>
      </c>
      <c r="C17" s="207">
        <v>0</v>
      </c>
      <c r="D17" s="187">
        <v>0</v>
      </c>
      <c r="E17" s="187">
        <v>0</v>
      </c>
      <c r="F17" s="187">
        <v>0</v>
      </c>
      <c r="G17" s="188">
        <v>0</v>
      </c>
      <c r="H17" s="184"/>
      <c r="I17" s="187">
        <v>-7.2760847277118339</v>
      </c>
      <c r="J17" s="187">
        <v>-7.3504692041185073</v>
      </c>
      <c r="K17" s="187">
        <v>-4.5535952289803552</v>
      </c>
      <c r="L17" s="187">
        <v>-3.5692915125578422</v>
      </c>
      <c r="M17" s="188">
        <v>-22.749440673368539</v>
      </c>
      <c r="N17" s="184"/>
      <c r="O17" s="187">
        <v>7.2760847277118339</v>
      </c>
      <c r="P17" s="187">
        <v>7.3504692041185073</v>
      </c>
      <c r="Q17" s="187">
        <v>4.5535952289803552</v>
      </c>
      <c r="R17" s="187">
        <v>3.5692915125578422</v>
      </c>
      <c r="S17" s="188">
        <v>22.749440673368539</v>
      </c>
      <c r="U17" s="185"/>
    </row>
    <row r="18" spans="2:21" x14ac:dyDescent="0.55000000000000004">
      <c r="B18" s="181" t="s">
        <v>131</v>
      </c>
      <c r="C18" s="206">
        <v>0</v>
      </c>
      <c r="D18" s="182">
        <v>0</v>
      </c>
      <c r="E18" s="182">
        <v>0</v>
      </c>
      <c r="F18" s="182">
        <v>0</v>
      </c>
      <c r="G18" s="183">
        <v>0</v>
      </c>
      <c r="H18" s="184"/>
      <c r="I18" s="182">
        <v>-8.2939767399999997</v>
      </c>
      <c r="J18" s="182">
        <v>-8.3793912400000004</v>
      </c>
      <c r="K18" s="182">
        <v>-5.1905958800000009</v>
      </c>
      <c r="L18" s="182">
        <v>-4.0217010799999997</v>
      </c>
      <c r="M18" s="183">
        <v>-25.885664940000002</v>
      </c>
      <c r="N18" s="184"/>
      <c r="O18" s="182">
        <v>8.2939767399999997</v>
      </c>
      <c r="P18" s="182">
        <v>8.3793912400000004</v>
      </c>
      <c r="Q18" s="182">
        <v>5.1905958800000009</v>
      </c>
      <c r="R18" s="182">
        <v>4.0217010799999997</v>
      </c>
      <c r="S18" s="183">
        <v>25.885664940000002</v>
      </c>
      <c r="U18" s="185"/>
    </row>
    <row r="19" spans="2:21" x14ac:dyDescent="0.55000000000000004">
      <c r="B19" s="186" t="s">
        <v>132</v>
      </c>
      <c r="C19" s="207">
        <v>0</v>
      </c>
      <c r="D19" s="187">
        <v>0</v>
      </c>
      <c r="E19" s="187">
        <v>0</v>
      </c>
      <c r="F19" s="187">
        <v>0</v>
      </c>
      <c r="G19" s="188">
        <v>0</v>
      </c>
      <c r="H19" s="184"/>
      <c r="I19" s="187">
        <v>-9.7729141500000001</v>
      </c>
      <c r="J19" s="187">
        <v>-9.8741909200000002</v>
      </c>
      <c r="K19" s="187">
        <v>-6.1161276000000004</v>
      </c>
      <c r="L19" s="187">
        <v>-4.6266047399999994</v>
      </c>
      <c r="M19" s="188">
        <v>-30.389837409999998</v>
      </c>
      <c r="N19" s="184"/>
      <c r="O19" s="187">
        <v>9.7729141500000001</v>
      </c>
      <c r="P19" s="187">
        <v>9.8741909200000002</v>
      </c>
      <c r="Q19" s="187">
        <v>6.1161276000000004</v>
      </c>
      <c r="R19" s="187">
        <v>4.6266047399999994</v>
      </c>
      <c r="S19" s="188">
        <v>30.389837409999998</v>
      </c>
      <c r="U19" s="185"/>
    </row>
    <row r="20" spans="2:21" x14ac:dyDescent="0.55000000000000004">
      <c r="B20" s="181" t="s">
        <v>133</v>
      </c>
      <c r="C20" s="182">
        <v>-11.532780103894487</v>
      </c>
      <c r="D20" s="182">
        <v>-11.607534674929852</v>
      </c>
      <c r="E20" s="182">
        <v>-11.7969539707642</v>
      </c>
      <c r="F20" s="182">
        <v>-11.5457744387195</v>
      </c>
      <c r="G20" s="183">
        <v>-46.483043188308038</v>
      </c>
      <c r="H20" s="184"/>
      <c r="I20" s="182">
        <v>-20.210942340277775</v>
      </c>
      <c r="J20" s="182">
        <v>-20.370783328802087</v>
      </c>
      <c r="K20" s="182">
        <v>-13.356803448969739</v>
      </c>
      <c r="L20" s="182">
        <v>-12.187833160955806</v>
      </c>
      <c r="M20" s="183">
        <v>-66.126362279005406</v>
      </c>
      <c r="N20" s="184"/>
      <c r="O20" s="182">
        <v>8.6781622363832884</v>
      </c>
      <c r="P20" s="182">
        <v>8.7632486538722354</v>
      </c>
      <c r="Q20" s="182">
        <v>1.559849478205539</v>
      </c>
      <c r="R20" s="182">
        <v>0.64205872223630678</v>
      </c>
      <c r="S20" s="183">
        <v>19.643319090697368</v>
      </c>
      <c r="U20" s="185"/>
    </row>
    <row r="21" spans="2:21" x14ac:dyDescent="0.55000000000000004">
      <c r="B21" s="186" t="s">
        <v>134</v>
      </c>
      <c r="C21" s="187">
        <v>-9.4097162500000007</v>
      </c>
      <c r="D21" s="187">
        <v>-9.4517805976562492</v>
      </c>
      <c r="E21" s="187">
        <v>-9.6192647638888893</v>
      </c>
      <c r="F21" s="187">
        <v>-9.7962789531250003</v>
      </c>
      <c r="G21" s="188">
        <v>-38.277040564670138</v>
      </c>
      <c r="H21" s="184"/>
      <c r="I21" s="207">
        <v>0</v>
      </c>
      <c r="J21" s="187">
        <v>0</v>
      </c>
      <c r="K21" s="187">
        <v>0</v>
      </c>
      <c r="L21" s="187">
        <v>-2.3208000000000002</v>
      </c>
      <c r="M21" s="188">
        <v>-2.3208000000000002</v>
      </c>
      <c r="N21" s="184"/>
      <c r="O21" s="187">
        <v>-9.4097162500000007</v>
      </c>
      <c r="P21" s="187">
        <v>-9.4517805976562492</v>
      </c>
      <c r="Q21" s="187">
        <v>-9.6192647638888893</v>
      </c>
      <c r="R21" s="187">
        <v>-7.4754789531250001</v>
      </c>
      <c r="S21" s="188">
        <v>-35.956240564670139</v>
      </c>
      <c r="U21" s="185"/>
    </row>
    <row r="22" spans="2:21" x14ac:dyDescent="0.55000000000000004">
      <c r="B22" s="181" t="s">
        <v>135</v>
      </c>
      <c r="C22" s="206">
        <v>0</v>
      </c>
      <c r="D22" s="182">
        <v>0</v>
      </c>
      <c r="E22" s="182">
        <v>0</v>
      </c>
      <c r="F22" s="182">
        <v>0</v>
      </c>
      <c r="G22" s="183">
        <v>0</v>
      </c>
      <c r="H22" s="184"/>
      <c r="I22" s="206">
        <v>0</v>
      </c>
      <c r="J22" s="182">
        <v>-0.47631050694444999</v>
      </c>
      <c r="K22" s="182">
        <v>0</v>
      </c>
      <c r="L22" s="182">
        <v>0</v>
      </c>
      <c r="M22" s="183">
        <v>-0.47631050694444999</v>
      </c>
      <c r="N22" s="184"/>
      <c r="O22" s="182">
        <v>0</v>
      </c>
      <c r="P22" s="182">
        <v>0.47631050694444999</v>
      </c>
      <c r="Q22" s="182">
        <v>0</v>
      </c>
      <c r="R22" s="182">
        <v>0</v>
      </c>
      <c r="S22" s="183">
        <v>0.47631050694444999</v>
      </c>
      <c r="U22" s="185"/>
    </row>
    <row r="23" spans="2:21" x14ac:dyDescent="0.55000000000000004">
      <c r="B23" s="186" t="s">
        <v>136</v>
      </c>
      <c r="C23" s="207">
        <v>0</v>
      </c>
      <c r="D23" s="187">
        <v>0</v>
      </c>
      <c r="E23" s="187">
        <v>0</v>
      </c>
      <c r="F23" s="187">
        <v>0</v>
      </c>
      <c r="G23" s="188">
        <v>0</v>
      </c>
      <c r="H23" s="184"/>
      <c r="I23" s="187">
        <v>-0.86261687500001405</v>
      </c>
      <c r="J23" s="187">
        <v>0</v>
      </c>
      <c r="K23" s="187">
        <v>-0.86261687500001405</v>
      </c>
      <c r="L23" s="187">
        <v>0</v>
      </c>
      <c r="M23" s="188">
        <v>-1.7252337500000281</v>
      </c>
      <c r="N23" s="184"/>
      <c r="O23" s="187">
        <v>0.86261687500001405</v>
      </c>
      <c r="P23" s="187">
        <v>0</v>
      </c>
      <c r="Q23" s="187">
        <v>0.86261687500001405</v>
      </c>
      <c r="R23" s="187">
        <v>0</v>
      </c>
      <c r="S23" s="188">
        <v>1.7252337500000281</v>
      </c>
      <c r="U23" s="185"/>
    </row>
    <row r="24" spans="2:21" x14ac:dyDescent="0.55000000000000004">
      <c r="B24" s="181" t="s">
        <v>137</v>
      </c>
      <c r="C24" s="182">
        <v>-3.9505518799999999</v>
      </c>
      <c r="D24" s="182">
        <v>0</v>
      </c>
      <c r="E24" s="182">
        <v>0</v>
      </c>
      <c r="F24" s="182">
        <v>0</v>
      </c>
      <c r="G24" s="183">
        <v>-3.9505518799999999</v>
      </c>
      <c r="H24" s="184"/>
      <c r="I24" s="182">
        <v>-28.323766875</v>
      </c>
      <c r="J24" s="182">
        <v>0</v>
      </c>
      <c r="K24" s="182">
        <v>-14.308141875</v>
      </c>
      <c r="L24" s="182">
        <v>-5.5754481199999999</v>
      </c>
      <c r="M24" s="183">
        <v>-48.207356869999998</v>
      </c>
      <c r="N24" s="184"/>
      <c r="O24" s="182">
        <v>24.373214995000001</v>
      </c>
      <c r="P24" s="182">
        <v>0</v>
      </c>
      <c r="Q24" s="182">
        <v>14.308141875</v>
      </c>
      <c r="R24" s="182">
        <v>5.5754481199999999</v>
      </c>
      <c r="S24" s="183">
        <v>44.256804989999999</v>
      </c>
      <c r="U24" s="185"/>
    </row>
    <row r="25" spans="2:21" x14ac:dyDescent="0.55000000000000004">
      <c r="B25" s="186" t="s">
        <v>138</v>
      </c>
      <c r="C25" s="187">
        <v>-1.8013999999999999E-2</v>
      </c>
      <c r="D25" s="187">
        <v>0</v>
      </c>
      <c r="E25" s="187">
        <v>0</v>
      </c>
      <c r="F25" s="187">
        <v>0</v>
      </c>
      <c r="G25" s="188">
        <v>-1.8013999999999999E-2</v>
      </c>
      <c r="H25" s="184"/>
      <c r="I25" s="207">
        <v>0</v>
      </c>
      <c r="J25" s="187">
        <v>-2.577</v>
      </c>
      <c r="K25" s="187">
        <v>0</v>
      </c>
      <c r="L25" s="187">
        <v>-2.3797999999999999</v>
      </c>
      <c r="M25" s="188">
        <v>-4.9567999999999994</v>
      </c>
      <c r="N25" s="184"/>
      <c r="O25" s="187">
        <v>-1.8013999999999999E-2</v>
      </c>
      <c r="P25" s="187">
        <v>2.577</v>
      </c>
      <c r="Q25" s="187">
        <v>0</v>
      </c>
      <c r="R25" s="187">
        <v>2.3797999999999999</v>
      </c>
      <c r="S25" s="188">
        <v>4.9387859999999995</v>
      </c>
      <c r="U25" s="185"/>
    </row>
    <row r="26" spans="2:21" x14ac:dyDescent="0.55000000000000004">
      <c r="B26" s="181" t="s">
        <v>139</v>
      </c>
      <c r="C26" s="206">
        <v>0</v>
      </c>
      <c r="D26" s="182">
        <v>-58.7152777777778</v>
      </c>
      <c r="E26" s="182">
        <v>0</v>
      </c>
      <c r="F26" s="182">
        <v>-55.625</v>
      </c>
      <c r="G26" s="183">
        <v>-114.3402777777778</v>
      </c>
      <c r="H26" s="184"/>
      <c r="I26" s="206">
        <v>0</v>
      </c>
      <c r="J26" s="182">
        <v>0</v>
      </c>
      <c r="K26" s="182">
        <v>0</v>
      </c>
      <c r="L26" s="182">
        <v>0</v>
      </c>
      <c r="M26" s="183">
        <v>0</v>
      </c>
      <c r="N26" s="184"/>
      <c r="O26" s="182">
        <v>0</v>
      </c>
      <c r="P26" s="182">
        <v>-58.7152777777778</v>
      </c>
      <c r="Q26" s="182">
        <v>0</v>
      </c>
      <c r="R26" s="182">
        <v>-55.625</v>
      </c>
      <c r="S26" s="183">
        <v>-114.3402777777778</v>
      </c>
      <c r="U26" s="185"/>
    </row>
    <row r="27" spans="2:21" x14ac:dyDescent="0.55000000000000004">
      <c r="B27" s="186" t="s">
        <v>140</v>
      </c>
      <c r="C27" s="207">
        <v>0</v>
      </c>
      <c r="D27" s="187">
        <v>-23.957181250000001</v>
      </c>
      <c r="E27" s="187">
        <v>0</v>
      </c>
      <c r="F27" s="187">
        <v>-23.957181250000001</v>
      </c>
      <c r="G27" s="188">
        <v>-47.914362500000003</v>
      </c>
      <c r="H27" s="184"/>
      <c r="I27" s="207">
        <v>0</v>
      </c>
      <c r="J27" s="187">
        <v>-41.865689000000003</v>
      </c>
      <c r="K27" s="187">
        <v>0</v>
      </c>
      <c r="L27" s="187">
        <v>-46.93</v>
      </c>
      <c r="M27" s="188">
        <v>-88.79568900000001</v>
      </c>
      <c r="N27" s="184"/>
      <c r="O27" s="187">
        <v>0</v>
      </c>
      <c r="P27" s="187">
        <v>17.908507750000002</v>
      </c>
      <c r="Q27" s="187">
        <v>0</v>
      </c>
      <c r="R27" s="187">
        <v>22.972818749999998</v>
      </c>
      <c r="S27" s="188">
        <v>40.881326500000007</v>
      </c>
      <c r="U27" s="185"/>
    </row>
    <row r="28" spans="2:21" x14ac:dyDescent="0.55000000000000004">
      <c r="B28" s="181" t="s">
        <v>141</v>
      </c>
      <c r="C28" s="182">
        <v>-13.607945430555599</v>
      </c>
      <c r="D28" s="182">
        <v>0</v>
      </c>
      <c r="E28" s="182">
        <v>-25.2518575</v>
      </c>
      <c r="F28" s="182">
        <v>0</v>
      </c>
      <c r="G28" s="183">
        <v>-38.859802930555603</v>
      </c>
      <c r="H28" s="184"/>
      <c r="I28" s="206">
        <v>0</v>
      </c>
      <c r="J28" s="182">
        <v>0</v>
      </c>
      <c r="K28" s="182">
        <v>0</v>
      </c>
      <c r="L28" s="182">
        <v>0</v>
      </c>
      <c r="M28" s="183">
        <v>0</v>
      </c>
      <c r="N28" s="184"/>
      <c r="O28" s="182">
        <v>-13.607945430555599</v>
      </c>
      <c r="P28" s="182">
        <v>0</v>
      </c>
      <c r="Q28" s="182">
        <v>-25.2518575</v>
      </c>
      <c r="R28" s="182">
        <v>0</v>
      </c>
      <c r="S28" s="183">
        <v>-38.859802930555603</v>
      </c>
      <c r="U28" s="185"/>
    </row>
    <row r="29" spans="2:21" x14ac:dyDescent="0.55000000000000004">
      <c r="B29" s="186" t="s">
        <v>142</v>
      </c>
      <c r="C29" s="187">
        <v>-90.491059027777794</v>
      </c>
      <c r="D29" s="187">
        <v>0</v>
      </c>
      <c r="E29" s="187">
        <v>-73.703125</v>
      </c>
      <c r="F29" s="187">
        <v>0</v>
      </c>
      <c r="G29" s="188">
        <v>-164.19418402777779</v>
      </c>
      <c r="H29" s="184"/>
      <c r="I29" s="207">
        <v>0</v>
      </c>
      <c r="J29" s="187">
        <v>0</v>
      </c>
      <c r="K29" s="187">
        <v>0</v>
      </c>
      <c r="L29" s="187">
        <v>0</v>
      </c>
      <c r="M29" s="188">
        <v>0</v>
      </c>
      <c r="N29" s="184"/>
      <c r="O29" s="187">
        <v>-90.491059027777794</v>
      </c>
      <c r="P29" s="187">
        <v>0</v>
      </c>
      <c r="Q29" s="187">
        <v>-73.703125</v>
      </c>
      <c r="R29" s="187">
        <v>0</v>
      </c>
      <c r="S29" s="188">
        <v>-164.19418402777779</v>
      </c>
      <c r="U29" s="185"/>
    </row>
    <row r="30" spans="2:21" x14ac:dyDescent="0.55000000000000004">
      <c r="B30" s="181" t="s">
        <v>143</v>
      </c>
      <c r="C30" s="206">
        <v>0</v>
      </c>
      <c r="D30" s="182">
        <v>0</v>
      </c>
      <c r="E30" s="182">
        <v>0</v>
      </c>
      <c r="F30" s="182">
        <v>0</v>
      </c>
      <c r="G30" s="183">
        <v>0</v>
      </c>
      <c r="H30" s="184"/>
      <c r="I30" s="206">
        <v>0</v>
      </c>
      <c r="J30" s="182">
        <v>-3.6644000000000001</v>
      </c>
      <c r="K30" s="182">
        <v>0</v>
      </c>
      <c r="L30" s="182">
        <v>0</v>
      </c>
      <c r="M30" s="183">
        <v>-3.6644000000000001</v>
      </c>
      <c r="N30" s="184"/>
      <c r="O30" s="182">
        <v>0</v>
      </c>
      <c r="P30" s="182">
        <v>3.6644000000000001</v>
      </c>
      <c r="Q30" s="182">
        <v>0</v>
      </c>
      <c r="R30" s="182">
        <v>0</v>
      </c>
      <c r="S30" s="183">
        <v>3.6644000000000001</v>
      </c>
      <c r="U30" s="185"/>
    </row>
    <row r="31" spans="2:21" x14ac:dyDescent="0.55000000000000004">
      <c r="B31" s="186" t="s">
        <v>144</v>
      </c>
      <c r="C31" s="187">
        <v>-5.4900000000000011</v>
      </c>
      <c r="D31" s="187">
        <v>-2.17566665666667</v>
      </c>
      <c r="E31" s="187">
        <v>-1.83000001</v>
      </c>
      <c r="F31" s="187">
        <v>0</v>
      </c>
      <c r="G31" s="188">
        <v>-9.495666666666672</v>
      </c>
      <c r="H31" s="184"/>
      <c r="I31" s="187">
        <v>-5.4900000000000011</v>
      </c>
      <c r="J31" s="187">
        <v>0</v>
      </c>
      <c r="K31" s="187">
        <v>-5.4900000000000011</v>
      </c>
      <c r="L31" s="187">
        <v>0</v>
      </c>
      <c r="M31" s="188">
        <v>-10.980000000000002</v>
      </c>
      <c r="N31" s="184"/>
      <c r="O31" s="187">
        <v>0</v>
      </c>
      <c r="P31" s="187">
        <v>-2.17566665666667</v>
      </c>
      <c r="Q31" s="187">
        <v>3.6599999900000011</v>
      </c>
      <c r="R31" s="187">
        <v>0</v>
      </c>
      <c r="S31" s="188">
        <v>1.4843333333333302</v>
      </c>
      <c r="U31" s="185"/>
    </row>
    <row r="32" spans="2:21" x14ac:dyDescent="0.55000000000000004">
      <c r="B32" s="181" t="s">
        <v>145</v>
      </c>
      <c r="C32" s="206">
        <v>0</v>
      </c>
      <c r="D32" s="182">
        <v>0</v>
      </c>
      <c r="E32" s="182">
        <v>0</v>
      </c>
      <c r="F32" s="182">
        <v>-5.1624999999999996</v>
      </c>
      <c r="G32" s="183">
        <v>-5.1624999999999996</v>
      </c>
      <c r="H32" s="184"/>
      <c r="I32" s="206">
        <v>0</v>
      </c>
      <c r="J32" s="182">
        <v>0</v>
      </c>
      <c r="K32" s="182">
        <v>0</v>
      </c>
      <c r="L32" s="182">
        <v>0</v>
      </c>
      <c r="M32" s="183">
        <v>0</v>
      </c>
      <c r="N32" s="184"/>
      <c r="O32" s="206">
        <v>0</v>
      </c>
      <c r="P32" s="182">
        <v>0</v>
      </c>
      <c r="Q32" s="182">
        <v>0</v>
      </c>
      <c r="R32" s="182">
        <v>-5.1624999999999996</v>
      </c>
      <c r="S32" s="183">
        <v>-5.1624999999999996</v>
      </c>
      <c r="U32" s="185"/>
    </row>
    <row r="33" spans="2:21" x14ac:dyDescent="0.55000000000000004">
      <c r="B33" s="186" t="s">
        <v>146</v>
      </c>
      <c r="C33" s="187">
        <v>-4.8612990893888881</v>
      </c>
      <c r="D33" s="187">
        <v>-5.0999245375277775</v>
      </c>
      <c r="E33" s="187">
        <v>-5.4023575555555556</v>
      </c>
      <c r="F33" s="187">
        <v>-4.7223714999999995</v>
      </c>
      <c r="G33" s="188">
        <v>-20.085952682472222</v>
      </c>
      <c r="H33" s="184"/>
      <c r="I33" s="187">
        <v>-5.3380000000000001</v>
      </c>
      <c r="J33" s="187">
        <v>-5.7910000000000004</v>
      </c>
      <c r="K33" s="187">
        <v>-5.6379999999999999</v>
      </c>
      <c r="L33" s="187">
        <v>-5.2779999999999996</v>
      </c>
      <c r="M33" s="188">
        <v>-22.045000000000002</v>
      </c>
      <c r="N33" s="184"/>
      <c r="O33" s="187">
        <v>0.47670091061111197</v>
      </c>
      <c r="P33" s="187">
        <v>0.69107546247222285</v>
      </c>
      <c r="Q33" s="187">
        <v>0.23564244444444427</v>
      </c>
      <c r="R33" s="187">
        <v>0.55562850000000008</v>
      </c>
      <c r="S33" s="188">
        <v>1.9590473175277801</v>
      </c>
      <c r="U33" s="185"/>
    </row>
    <row r="34" spans="2:21" x14ac:dyDescent="0.55000000000000004">
      <c r="B34" s="181" t="s">
        <v>147</v>
      </c>
      <c r="C34" s="182">
        <v>4.9831172016167899</v>
      </c>
      <c r="D34" s="182">
        <v>3.107365494558354</v>
      </c>
      <c r="E34" s="182">
        <v>2.5981565530136521</v>
      </c>
      <c r="F34" s="182">
        <v>2.9168981902015076</v>
      </c>
      <c r="G34" s="183">
        <v>13.605537439390304</v>
      </c>
      <c r="H34" s="184"/>
      <c r="I34" s="182">
        <v>4.8229437435507236</v>
      </c>
      <c r="J34" s="182">
        <v>1.6475497585178118</v>
      </c>
      <c r="K34" s="182">
        <v>2.8691912658501195</v>
      </c>
      <c r="L34" s="182">
        <v>3.2645977882349513</v>
      </c>
      <c r="M34" s="183">
        <v>12.604282556153606</v>
      </c>
      <c r="N34" s="184"/>
      <c r="O34" s="182">
        <v>0.16017345806606631</v>
      </c>
      <c r="P34" s="182">
        <v>1.4598157360405422</v>
      </c>
      <c r="Q34" s="182">
        <v>-0.27103471283646741</v>
      </c>
      <c r="R34" s="182">
        <v>-0.34769959803344364</v>
      </c>
      <c r="S34" s="183">
        <v>1.0012548832366974</v>
      </c>
      <c r="U34" s="185"/>
    </row>
    <row r="35" spans="2:21" x14ac:dyDescent="0.55000000000000004">
      <c r="B35" s="192" t="s">
        <v>122</v>
      </c>
      <c r="C35" s="194">
        <v>-134.37824858000002</v>
      </c>
      <c r="D35" s="194">
        <v>-107.9</v>
      </c>
      <c r="E35" s="194">
        <v>-125.00540224719499</v>
      </c>
      <c r="F35" s="194">
        <v>-107.89220795164299</v>
      </c>
      <c r="G35" s="195">
        <v>-475.17585877883801</v>
      </c>
      <c r="H35" s="196"/>
      <c r="I35" s="194">
        <v>-87</v>
      </c>
      <c r="J35" s="194">
        <v>-105</v>
      </c>
      <c r="K35" s="194">
        <v>-59</v>
      </c>
      <c r="L35" s="194">
        <v>-89</v>
      </c>
      <c r="M35" s="195">
        <v>-340.00000000000011</v>
      </c>
      <c r="N35" s="196"/>
      <c r="O35" s="194">
        <v>-47.378248579999962</v>
      </c>
      <c r="P35" s="194">
        <v>-2.8999999999999826</v>
      </c>
      <c r="Q35" s="194">
        <v>-66.005402247195008</v>
      </c>
      <c r="R35" s="194">
        <v>-18.892207951642991</v>
      </c>
      <c r="S35" s="195">
        <v>-135.17585877883798</v>
      </c>
    </row>
    <row r="36" spans="2:21" ht="14.7" thickBot="1" x14ac:dyDescent="0.6">
      <c r="B36" s="189" t="s">
        <v>148</v>
      </c>
      <c r="C36" s="205">
        <v>0</v>
      </c>
      <c r="D36" s="190">
        <v>0</v>
      </c>
      <c r="E36" s="190">
        <v>0</v>
      </c>
      <c r="F36" s="190">
        <v>0</v>
      </c>
      <c r="G36" s="191">
        <v>0</v>
      </c>
      <c r="H36" s="184"/>
      <c r="I36" s="190">
        <v>19.187219150000001</v>
      </c>
      <c r="J36" s="190">
        <v>19.391233159999999</v>
      </c>
      <c r="K36" s="190">
        <v>2.04759015</v>
      </c>
      <c r="L36" s="190">
        <v>0</v>
      </c>
      <c r="M36" s="191">
        <v>40.626042460000001</v>
      </c>
      <c r="N36" s="184"/>
      <c r="O36" s="190">
        <v>-19.187219150000001</v>
      </c>
      <c r="P36" s="190">
        <v>-19.391233159999999</v>
      </c>
      <c r="Q36" s="190">
        <v>-2.04759015</v>
      </c>
      <c r="R36" s="190">
        <v>0</v>
      </c>
      <c r="S36" s="191">
        <v>-40.626042460000001</v>
      </c>
    </row>
    <row r="37" spans="2:21" x14ac:dyDescent="0.55000000000000004">
      <c r="B37" s="192" t="s">
        <v>122</v>
      </c>
      <c r="C37" s="194">
        <v>-134.37824858000002</v>
      </c>
      <c r="D37" s="194">
        <v>-107.9</v>
      </c>
      <c r="E37" s="194">
        <v>-125.00540224719499</v>
      </c>
      <c r="F37" s="194">
        <v>-107.89220795164299</v>
      </c>
      <c r="G37" s="195">
        <v>-475.17585877883801</v>
      </c>
      <c r="H37" s="196"/>
      <c r="I37" s="194">
        <v>-67.812780849999996</v>
      </c>
      <c r="J37" s="194">
        <v>-85.608766840000001</v>
      </c>
      <c r="K37" s="194">
        <v>-56.952409850000002</v>
      </c>
      <c r="L37" s="194">
        <v>-89</v>
      </c>
      <c r="M37" s="195">
        <v>-299.37395754000011</v>
      </c>
      <c r="N37" s="196"/>
      <c r="O37" s="194">
        <v>-66.565467729999966</v>
      </c>
      <c r="P37" s="194">
        <v>-22.291233159999983</v>
      </c>
      <c r="Q37" s="194">
        <v>-68.052992397195013</v>
      </c>
      <c r="R37" s="194">
        <v>-18.892207951642991</v>
      </c>
      <c r="S37" s="195">
        <v>-175.80190123883798</v>
      </c>
    </row>
    <row r="38" spans="2:21" x14ac:dyDescent="0.55000000000000004">
      <c r="C38" s="193"/>
      <c r="D38" s="193"/>
      <c r="E38" s="193"/>
      <c r="F38" s="193"/>
      <c r="G38" s="193"/>
      <c r="H38" s="193"/>
    </row>
    <row r="39" spans="2:21" x14ac:dyDescent="0.55000000000000004">
      <c r="C39" s="193"/>
      <c r="D39" s="193"/>
      <c r="E39" s="193"/>
      <c r="F39" s="193"/>
      <c r="G39" s="193"/>
      <c r="H39" s="193"/>
    </row>
    <row r="40" spans="2:21" x14ac:dyDescent="0.55000000000000004">
      <c r="C40" s="193"/>
      <c r="D40" s="193"/>
      <c r="E40" s="193"/>
      <c r="F40" s="193"/>
      <c r="H40" s="193"/>
      <c r="N40" s="172"/>
      <c r="S40" s="171"/>
    </row>
    <row r="41" spans="2:21" x14ac:dyDescent="0.55000000000000004">
      <c r="C41" s="193"/>
      <c r="D41" s="193"/>
      <c r="E41" s="193"/>
      <c r="F41" s="193"/>
      <c r="G41" s="193"/>
      <c r="H41" s="193"/>
    </row>
    <row r="42" spans="2:21" x14ac:dyDescent="0.55000000000000004">
      <c r="C42" s="193"/>
      <c r="D42" s="193"/>
      <c r="E42" s="193"/>
      <c r="F42" s="193"/>
      <c r="G42" s="193"/>
      <c r="H42" s="193"/>
      <c r="N42" s="172"/>
      <c r="S42" s="171"/>
    </row>
    <row r="43" spans="2:21" x14ac:dyDescent="0.55000000000000004">
      <c r="C43" s="193"/>
      <c r="D43" s="193"/>
      <c r="E43" s="193"/>
      <c r="F43" s="193"/>
      <c r="G43" s="193"/>
      <c r="H43" s="193"/>
      <c r="N43" s="172"/>
    </row>
    <row r="44" spans="2:21" x14ac:dyDescent="0.55000000000000004">
      <c r="C44" s="170"/>
      <c r="D44" s="170"/>
      <c r="E44" s="170"/>
      <c r="F44" s="170"/>
      <c r="G44" s="170"/>
      <c r="H44" s="193"/>
      <c r="I44" s="193"/>
      <c r="J44" s="193"/>
      <c r="K44" s="193"/>
      <c r="L44" s="193"/>
      <c r="M44" s="170"/>
      <c r="N44" s="172"/>
      <c r="S44" s="171"/>
    </row>
    <row r="45" spans="2:21" x14ac:dyDescent="0.55000000000000004">
      <c r="C45" s="170"/>
      <c r="D45" s="170"/>
      <c r="E45" s="170"/>
      <c r="F45" s="170"/>
      <c r="G45" s="170"/>
      <c r="H45" s="172"/>
      <c r="I45" s="193"/>
      <c r="J45" s="193"/>
      <c r="K45" s="193"/>
      <c r="L45" s="193"/>
      <c r="M45" s="170"/>
      <c r="N45" s="172"/>
      <c r="S45" s="171"/>
    </row>
    <row r="46" spans="2:21" x14ac:dyDescent="0.55000000000000004">
      <c r="C46" s="170"/>
      <c r="D46" s="170"/>
      <c r="E46" s="170"/>
      <c r="F46" s="170"/>
      <c r="G46" s="170"/>
      <c r="H46" s="172"/>
      <c r="I46" s="193"/>
      <c r="J46" s="193"/>
      <c r="K46" s="193"/>
      <c r="L46" s="193"/>
      <c r="M46" s="170"/>
      <c r="N46" s="172"/>
      <c r="S46" s="171"/>
    </row>
    <row r="48" spans="2:21" x14ac:dyDescent="0.55000000000000004">
      <c r="B48"/>
      <c r="C48"/>
      <c r="D48"/>
    </row>
    <row r="49" spans="2:19" x14ac:dyDescent="0.55000000000000004">
      <c r="B49" s="3" t="s">
        <v>0</v>
      </c>
      <c r="C49" s="60">
        <f>+Disclaimer!$B$42</f>
        <v>46240</v>
      </c>
      <c r="D49"/>
    </row>
    <row r="50" spans="2:19" x14ac:dyDescent="0.55000000000000004">
      <c r="B50" s="5"/>
      <c r="C50" s="5"/>
      <c r="D50"/>
    </row>
    <row r="51" spans="2:19" x14ac:dyDescent="0.55000000000000004">
      <c r="B51"/>
      <c r="C51"/>
      <c r="D51"/>
      <c r="S51" s="171"/>
    </row>
    <row r="53" spans="2:19" x14ac:dyDescent="0.55000000000000004">
      <c r="S53" s="171"/>
    </row>
  </sheetData>
  <mergeCells count="6">
    <mergeCell ref="O14:S14"/>
    <mergeCell ref="C3:M3"/>
    <mergeCell ref="C4:G4"/>
    <mergeCell ref="I4:M4"/>
    <mergeCell ref="C14:G14"/>
    <mergeCell ref="I14:M14"/>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9e7f5ffb-1725-4c9a-83b6-a23d6cfc4636" xsi:nil="true"/>
    <lcf76f155ced4ddcb4097134ff3c332f xmlns="922db4bc-642a-46ae-8f77-2948da14a21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4D4179B5288F0408D6B98CAA0E47959" ma:contentTypeVersion="16" ma:contentTypeDescription="Create a new document." ma:contentTypeScope="" ma:versionID="4a1a3f71dd6bb63e36152caf4c125223">
  <xsd:schema xmlns:xsd="http://www.w3.org/2001/XMLSchema" xmlns:xs="http://www.w3.org/2001/XMLSchema" xmlns:p="http://schemas.microsoft.com/office/2006/metadata/properties" xmlns:ns1="http://schemas.microsoft.com/sharepoint/v3" xmlns:ns2="922db4bc-642a-46ae-8f77-2948da14a219" xmlns:ns3="9e7f5ffb-1725-4c9a-83b6-a23d6cfc4636" targetNamespace="http://schemas.microsoft.com/office/2006/metadata/properties" ma:root="true" ma:fieldsID="f84a02ee7b8837c923f3247d3bb3c8b3" ns1:_="" ns2:_="" ns3:_="">
    <xsd:import namespace="http://schemas.microsoft.com/sharepoint/v3"/>
    <xsd:import namespace="922db4bc-642a-46ae-8f77-2948da14a219"/>
    <xsd:import namespace="9e7f5ffb-1725-4c9a-83b6-a23d6cfc463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22db4bc-642a-46ae-8f77-2948da14a2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f855b0b-a45e-4794-8fbc-3c07d36b4fc7"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7f5ffb-1725-4c9a-83b6-a23d6cfc4636"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d6d983a4-97a1-4553-97dc-3801efcf933e}" ma:internalName="TaxCatchAll" ma:showField="CatchAllData" ma:web="9e7f5ffb-1725-4c9a-83b6-a23d6cfc463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E1FD01-5E46-4DA6-9810-8B0325545BA4}">
  <ds:schemaRefs>
    <ds:schemaRef ds:uri="922db4bc-642a-46ae-8f77-2948da14a219"/>
    <ds:schemaRef ds:uri="http://schemas.microsoft.com/sharepoint/v3"/>
    <ds:schemaRef ds:uri="http://purl.org/dc/dcmitype/"/>
    <ds:schemaRef ds:uri="9e7f5ffb-1725-4c9a-83b6-a23d6cfc4636"/>
    <ds:schemaRef ds:uri="http://schemas.microsoft.com/office/2006/metadata/properties"/>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http://www.w3.org/XML/1998/namespace"/>
    <ds:schemaRef ds:uri="http://purl.org/dc/terms/"/>
  </ds:schemaRefs>
</ds:datastoreItem>
</file>

<file path=customXml/itemProps2.xml><?xml version="1.0" encoding="utf-8"?>
<ds:datastoreItem xmlns:ds="http://schemas.openxmlformats.org/officeDocument/2006/customXml" ds:itemID="{5D86B59D-D8A7-4692-A177-37C45366B67D}">
  <ds:schemaRefs>
    <ds:schemaRef ds:uri="http://schemas.microsoft.com/sharepoint/v3/contenttype/forms"/>
  </ds:schemaRefs>
</ds:datastoreItem>
</file>

<file path=customXml/itemProps3.xml><?xml version="1.0" encoding="utf-8"?>
<ds:datastoreItem xmlns:ds="http://schemas.openxmlformats.org/officeDocument/2006/customXml" ds:itemID="{F5FAAA39-8161-45E0-B3E3-28541958B6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22db4bc-642a-46ae-8f77-2948da14a219"/>
    <ds:schemaRef ds:uri="9e7f5ffb-1725-4c9a-83b6-a23d6cfc46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3ceccf2-fe27-4c66-abdb-699141848e61}" enabled="0" method="" siteId="{03ceccf2-fe27-4c66-abdb-699141848e6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Disclaimer</vt:lpstr>
      <vt:lpstr>Non-GAAP Financial Measures</vt:lpstr>
      <vt:lpstr>2024 Reconciliation</vt:lpstr>
      <vt:lpstr>2024 Normalized P&amp;L</vt:lpstr>
      <vt:lpstr>2025-2026 Reconciliation</vt:lpstr>
      <vt:lpstr>2025-2026 Normalized P&amp;L</vt:lpstr>
      <vt:lpstr>FCF</vt:lpstr>
      <vt:lpstr>Metrics</vt:lpstr>
      <vt:lpstr>Interest Walk</vt:lpstr>
      <vt:lpstr>Non-GAAP Footnotes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Middleton, Vicki</dc:creator>
  <cp:keywords/>
  <dc:description/>
  <cp:lastModifiedBy>Greenhut, Kyle</cp:lastModifiedBy>
  <cp:revision/>
  <dcterms:created xsi:type="dcterms:W3CDTF">2022-02-15T00:18:23Z</dcterms:created>
  <dcterms:modified xsi:type="dcterms:W3CDTF">2026-08-05T21:56:52Z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0x010100E4D4179B5288F0408D6B98CAA0E47959</vt:lpwstr>
  </property>
  <property fmtid="{D5CDD505-2E9C-101B-9397-08002B2CF9AE}" pid="5" name="MediaServiceImageTags">
    <vt:lpwstr/>
  </property>
  <property fmtid="{D5CDD505-2E9C-101B-9397-08002B2CF9AE}" pid="6" name="{A44787D4-0540-4523-9961-78E4036D8C6D}">
    <vt:lpwstr>{164D484D-1B48-47E0-A1F8-54E9A7319C17}</vt:lpwstr>
  </property>
</Properties>
</file>