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A:\CORPORATE_FINANCE\SGFP\2014 Investor Relations\Earnings Reports\2020\Q4 2020 Earnings\Website Financials\"/>
    </mc:Choice>
  </mc:AlternateContent>
  <xr:revisionPtr revIDLastSave="0" documentId="13_ncr:1_{777C7773-5554-4A6C-B8C0-072B3FDDCB06}" xr6:coauthVersionLast="45" xr6:coauthVersionMax="45" xr10:uidLastSave="{00000000-0000-0000-0000-000000000000}"/>
  <bookViews>
    <workbookView xWindow="-28920" yWindow="60" windowWidth="29040" windowHeight="15840" tabRatio="836" xr2:uid="{00000000-000D-0000-FFFF-FFFF00000000}"/>
  </bookViews>
  <sheets>
    <sheet name="Disclaimer" sheetId="6" r:id="rId1"/>
    <sheet name="Non-GAAP Financial Measures" sheetId="9" r:id="rId2"/>
    <sheet name="Summary Information" sheetId="20" r:id="rId3"/>
    <sheet name="Consolidated P&amp;L" sheetId="21" r:id="rId4"/>
    <sheet name="Segment Detail" sheetId="22" r:id="rId5"/>
    <sheet name="Consolidated Reconciliation" sheetId="23" r:id="rId6"/>
    <sheet name="Adjusted EBITDA by Segment" sheetId="24" r:id="rId7"/>
    <sheet name="Non-GAAP Footnotes"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7"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7"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7"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7"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7"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7"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7"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7"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7"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7"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7"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7"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7"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7"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7"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7"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7"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7"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7"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7"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7"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7"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7"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7"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7"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7"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7"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7"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7"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7"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7"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7"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7"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7"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7"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7"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7"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7"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7"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7"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7"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7"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7"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7"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7"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7"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7"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7"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7"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7"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7"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7"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7"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7"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7"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7"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7"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7"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7"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7"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7"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7"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7"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7"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7"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7"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7"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hidden="1">{"BS",#N/A,FALSE,"USA"}</definedName>
    <definedName name="fun" localSheetId="3" hidden="1">{"SUMMARY",#N/A,FALSE,"FORMS"}</definedName>
    <definedName name="fun" hidden="1">{"SUMMARY",#N/A,FALSE,"FORMS"}</definedName>
    <definedName name="HTML_CodePage" hidden="1">1252</definedName>
    <definedName name="HTML_Control" localSheetId="3"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7"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7"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hidden="1">[16]ETD!$A$1:$IV$2,[16]ETD!$A$13:$IV$14,[16]ETD!$A$29:$IV$29</definedName>
    <definedName name="WMSG" localSheetId="3"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hidden="1">{"101",#N/A,FALSE,"101"}</definedName>
    <definedName name="wrn.Additonal." localSheetId="3"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hidden="1">{"FCB_ALL",#N/A,FALSE,"FCB"}</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hidden="1">{"Rona 12 Month",#N/A,FALSE,"FORMS";"NFA",#N/A,FALSE,"FORMS"}</definedName>
    <definedName name="wrn.SUMMARY." localSheetId="3" hidden="1">{"SUMMARY",#N/A,FALSE,"FORMS"}</definedName>
    <definedName name="wrn.SUMMARY." hidden="1">{"SUMMARY",#N/A,FALSE,"FORMS"}</definedName>
    <definedName name="wrn.USF._.GROUP." localSheetId="3"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4" hidden="1">#REF!</definedName>
    <definedName name="xxx" localSheetId="2" hidden="1">#REF!</definedName>
    <definedName name="xxx" hidden="1">#REF!</definedName>
    <definedName name="Z_C12274AD_2A86_11D1_8551_0001C85657D0_.wvu.Rows" hidden="1">[17]Consolidated_adjusted!$A$1:$IV$2,[17]Consolidated_adjusted!$A$31:$IV$34</definedName>
    <definedName name="Z_C12274AE_2A86_11D1_8551_0001C85657D0_.wvu.Rows" hidden="1">'[17]Other SABRE Group'!$A$1:$IV$2,'[17]Other SABRE Group'!$A$5:$IV$13,'[17]Other SABRE Group'!$A$31:$IV$33</definedName>
    <definedName name="Z_C12274AF_2A86_11D1_8551_0001C85657D0_.wvu.Rows" hidden="1">[17]ITS_adjusted!$A$1:$IV$2,[17]ITS_adjusted!$A$9:$IV$14,[17]ITS_adjusted!$A$29:$IV$29</definedName>
    <definedName name="Z_C12274B0_2A86_11D1_8551_0001C85657D0_.wvu.Rows" hidden="1">[17]ETD!$A$1:$IV$2,[17]ETD!$A$13:$IV$14,[17]ETD!$A$29:$IV$29</definedName>
    <definedName name="Z_C12274B1_2A86_11D1_8551_0001C85657D0_.wvu.Rows" hidden="1">'[17]SABRE Interactive'!$A$1:$IV$2,'[17]SABRE Interactive'!$A$5:$IV$10,'[17]SABRE Interactive'!$A$14:$IV$14,'[17]SABRE Interactive'!$A$31:$IV$33</definedName>
    <definedName name="Z_C12274B2_2A86_11D1_8551_0001C85657D0_.wvu.Rows" hidden="1">'[17]SABRE Travel Info. Network'!$A$1:$IV$2,'[17]SABRE Travel Info. Network'!$A$13:$IV$14,'[17]SABRE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6" l="1"/>
  <c r="B53" i="8" l="1"/>
</calcChain>
</file>

<file path=xl/sharedStrings.xml><?xml version="1.0" encoding="utf-8"?>
<sst xmlns="http://schemas.openxmlformats.org/spreadsheetml/2006/main" count="1122" uniqueCount="176">
  <si>
    <t>Income Statement</t>
  </si>
  <si>
    <t>Adjusted EBITDA</t>
  </si>
  <si>
    <t>Adjustments:</t>
  </si>
  <si>
    <t>Eliminations</t>
  </si>
  <si>
    <t>Corporate</t>
  </si>
  <si>
    <t>Total Adjusted EBITDA</t>
  </si>
  <si>
    <t>Adjusted EBITDA Margin</t>
  </si>
  <si>
    <t>% growth</t>
  </si>
  <si>
    <t>Revenue Eliminations</t>
  </si>
  <si>
    <t>Interest expense, net</t>
  </si>
  <si>
    <t>∆ Provision (benefit) for income taxes</t>
  </si>
  <si>
    <t>Loss on extinguishment of debt</t>
  </si>
  <si>
    <t>Stock-based compensation</t>
  </si>
  <si>
    <t>(Figures in millions, unless specified otherwise)</t>
  </si>
  <si>
    <t>ADJUSTED EBITDA RECONCILIATION</t>
  </si>
  <si>
    <t>% of Revenue</t>
  </si>
  <si>
    <t>n/a</t>
  </si>
  <si>
    <t>Adjusted SG&amp;A</t>
  </si>
  <si>
    <t>SG&amp;A Expense</t>
  </si>
  <si>
    <t>Adjusted SG&amp;A Expense</t>
  </si>
  <si>
    <t>Total</t>
  </si>
  <si>
    <t>UNAUDITED SEGMENT REPORTING</t>
  </si>
  <si>
    <t>UNAUDITED SABRE ADJUSTED P&amp;L</t>
  </si>
  <si>
    <t>UNAUDITED SEGMENT DETAIL</t>
  </si>
  <si>
    <t>UNAUDITED RECONCILIATIONS</t>
  </si>
  <si>
    <t>Operating income (loss)</t>
  </si>
  <si>
    <t>ADJUSTED SG&amp;A EXPENSE RECONCILIATION</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</si>
  <si>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</si>
  <si>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</si>
  <si>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</si>
  <si>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</si>
  <si>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</si>
  <si>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</si>
  <si>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</si>
  <si>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</si>
  <si>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Corporate Additions to PP&amp;E</t>
  </si>
  <si>
    <t>Preferred Stock Dividends</t>
  </si>
  <si>
    <t xml:space="preserve">     % of Revenue</t>
  </si>
  <si>
    <t>Non-GAAP Footnotes*</t>
  </si>
  <si>
    <t xml:space="preserve">     % of Total Revenue</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</si>
  <si>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</si>
  <si>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</si>
  <si>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</si>
  <si>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</si>
  <si>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</si>
  <si>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</si>
  <si>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</si>
  <si>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</si>
  <si>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</si>
  <si>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and amortization</t>
    </r>
    <r>
      <rPr>
        <vertAlign val="superscript"/>
        <sz val="10"/>
        <color theme="1"/>
        <rFont val="Arial"/>
        <family val="2"/>
      </rPr>
      <t>3</t>
    </r>
  </si>
  <si>
    <t>Net Debt</t>
  </si>
  <si>
    <t>Net Debt / Adjusted EBITDA</t>
  </si>
  <si>
    <t>Effective Tax Rate</t>
  </si>
  <si>
    <r>
      <t>Impairment and related charges</t>
    </r>
    <r>
      <rPr>
        <vertAlign val="superscript"/>
        <sz val="10"/>
        <color theme="1"/>
        <rFont val="Arial"/>
        <family val="2"/>
      </rPr>
      <t>2</t>
    </r>
  </si>
  <si>
    <t>Remaining provision for income taxes</t>
  </si>
  <si>
    <t>Hospitality Solutions</t>
  </si>
  <si>
    <t>Hospitality Solutions Revenue</t>
  </si>
  <si>
    <t>Hospitality Solutions Adjusted EBITDA</t>
  </si>
  <si>
    <t/>
  </si>
  <si>
    <t xml:space="preserve">          % of Hospitality Solutions Revenue</t>
  </si>
  <si>
    <t>Hospitality Solutions Additions to PP&amp;E</t>
  </si>
  <si>
    <t>Less:</t>
  </si>
  <si>
    <t>Total Adjusted EBITDA Margin</t>
  </si>
  <si>
    <t>Q1'2018</t>
  </si>
  <si>
    <t>nm</t>
  </si>
  <si>
    <t>Q2'2018</t>
  </si>
  <si>
    <t>Three Months Ended June 30, 2018</t>
  </si>
  <si>
    <t>Q3'2018</t>
  </si>
  <si>
    <t>Q4'2018</t>
  </si>
  <si>
    <t>Q1'2019</t>
  </si>
  <si>
    <t>Three Months Ended Mar 31, 2019</t>
  </si>
  <si>
    <t>Three Months Ended June 30, 2019</t>
  </si>
  <si>
    <t>Q2'2019</t>
  </si>
  <si>
    <t>Q3'2019</t>
  </si>
  <si>
    <t>Three Months Ended September 30, 2019</t>
  </si>
  <si>
    <t>Q4'2019</t>
  </si>
  <si>
    <t>Three Months Ended December 31, 2019</t>
  </si>
  <si>
    <t>Three Months Ended March 31, 2020</t>
  </si>
  <si>
    <t>Q1'2020</t>
  </si>
  <si>
    <t>Adjusted Net (Loss) Income from Continuing Operations</t>
  </si>
  <si>
    <t xml:space="preserve">Definitions of Non-GAAP Financial Measures </t>
  </si>
  <si>
    <r>
      <t>Litigation, costs net</t>
    </r>
    <r>
      <rPr>
        <vertAlign val="superscript"/>
        <sz val="10"/>
        <color theme="1"/>
        <rFont val="Arial"/>
        <family val="2"/>
      </rPr>
      <t>8</t>
    </r>
  </si>
  <si>
    <r>
      <t>Equity method investment amortization</t>
    </r>
    <r>
      <rPr>
        <vertAlign val="superscript"/>
        <sz val="10"/>
        <color theme="1"/>
        <rFont val="Arial"/>
        <family val="2"/>
      </rPr>
      <t>3a</t>
    </r>
  </si>
  <si>
    <t>Q2'2020</t>
  </si>
  <si>
    <t>Three Months Ended June 30, 2020</t>
  </si>
  <si>
    <t>Operating loss</t>
  </si>
  <si>
    <t>Equity method loss</t>
  </si>
  <si>
    <t xml:space="preserve">Adjusted Operating Income (Loss) </t>
  </si>
  <si>
    <t xml:space="preserve">Total Adjusted Operating Income (Loss) </t>
  </si>
  <si>
    <t>Adjusted Operating Income (Loss) Margin</t>
  </si>
  <si>
    <t>Total Adjusted Operating Income (Loss) Margin</t>
  </si>
  <si>
    <t>Total Adjusted Operating Income (Loss)</t>
  </si>
  <si>
    <t>Hospitality Solutions Central Reservation System Transactions</t>
  </si>
  <si>
    <t>Corporate Adjusted Operating Loss</t>
  </si>
  <si>
    <r>
      <t>Net income (loss) attributable to noncontrolling interests</t>
    </r>
    <r>
      <rPr>
        <vertAlign val="superscript"/>
        <sz val="10"/>
        <rFont val="Arial"/>
        <family val="2"/>
      </rPr>
      <t>1</t>
    </r>
  </si>
  <si>
    <t>ADJUSTED OPERATING INCOME (LOSS) RECONCILIATION</t>
  </si>
  <si>
    <t>Equity method income (loss)</t>
  </si>
  <si>
    <t>Adjusted operating income (loss)</t>
  </si>
  <si>
    <t>ADJUSTED EQUITY METHOD INCOME (LOSS) RECONCILITATION</t>
  </si>
  <si>
    <t xml:space="preserve">Adjusted equity method income (loss) </t>
  </si>
  <si>
    <t>ADJUSTED INCOME (LOSS) BEFORE TAXES</t>
  </si>
  <si>
    <t xml:space="preserve"> Adjusted income (loss) before taxes</t>
  </si>
  <si>
    <t>Equity method (income) loss</t>
  </si>
  <si>
    <t>Q3'2020</t>
  </si>
  <si>
    <t>Travel Solutions</t>
  </si>
  <si>
    <t>Distribution Air Bookings</t>
  </si>
  <si>
    <t>Distribution LGS Bookings</t>
  </si>
  <si>
    <t>IT Solutions Passengers Boarded</t>
  </si>
  <si>
    <t>Distribution Bookings</t>
  </si>
  <si>
    <t>Distribution Revenue</t>
  </si>
  <si>
    <t>IT Solutions Revenue</t>
  </si>
  <si>
    <t>Travel Solutions Revenue</t>
  </si>
  <si>
    <t>Travel 
Solutions</t>
  </si>
  <si>
    <t>Three Months Ended September 30, 2020</t>
  </si>
  <si>
    <t>Travel Solutions Adjusted EBITDA</t>
  </si>
  <si>
    <t>Travel Solutions Adjusted Operating Income (Loss)</t>
  </si>
  <si>
    <t>Travel Solutions Additions to PP&amp;E</t>
  </si>
  <si>
    <t xml:space="preserve">          % of Travel Solutions Revenue</t>
  </si>
  <si>
    <t>Adjusted Technology Costs</t>
  </si>
  <si>
    <t xml:space="preserve">Date: </t>
  </si>
  <si>
    <t>Adjusted Operating Loss</t>
  </si>
  <si>
    <t>Hospitality Solutions Adjusted Operating Loss</t>
  </si>
  <si>
    <t>ADJUSTED TECHNOLOGY COSTS RECONCILIATION</t>
  </si>
  <si>
    <t>Technology Costs</t>
  </si>
  <si>
    <t>Twelve Months Ended December 31, 2019</t>
  </si>
  <si>
    <t>Three Months Ended December 31, 2020</t>
  </si>
  <si>
    <t>Twelve Months Ended December 31, 2020</t>
  </si>
  <si>
    <t>Twelve Months Ended December 31, 2018</t>
  </si>
  <si>
    <t>Three Months Ended December 31, 2018</t>
  </si>
  <si>
    <t>Three Months Ended September 30, 2018</t>
  </si>
  <si>
    <t>Three Months Ended Mar 31, 2018</t>
  </si>
  <si>
    <t>Q4'2020</t>
  </si>
  <si>
    <t>Impairment and related charges</t>
  </si>
  <si>
    <t>(Loss) income from continuing operations</t>
  </si>
  <si>
    <t>Provision for income taxes</t>
  </si>
  <si>
    <t>Cost of Revenue (excluding technology costs)</t>
  </si>
  <si>
    <t>ADJUSTED COST OF REVENUE (excluding technology costs) RECONCILIATION</t>
  </si>
  <si>
    <t>Adjusted Cost of Revenue (excluding technology costs)</t>
  </si>
  <si>
    <t>Adjusted Equity Method (Loss) Income</t>
  </si>
  <si>
    <t>Adjusted Operating (Loss) Income</t>
  </si>
  <si>
    <t>Adjusted Equity Method Loss (Income)</t>
  </si>
  <si>
    <t>Adjusted (Loss) Income before Taxes</t>
  </si>
  <si>
    <t>Adjusted Net (Loss) Income</t>
  </si>
  <si>
    <t>Net (loss) income attributable to common stockholders</t>
  </si>
  <si>
    <t>(Loss) Income from discontinued operations, net of tax</t>
  </si>
  <si>
    <t>Loss on sale of business and assets</t>
  </si>
  <si>
    <t>UNAUDITED ADJUSTED EBITDA AND ADJUSTED OPERATING INCOME (LOSS) RECONCILIATION BY SEGMENT</t>
  </si>
  <si>
    <t>2018 Q1: Adjusted EBITDA and Adjusted Operating Income (Loss) Reconciliation by Segment</t>
  </si>
  <si>
    <t>2018 Q2: Adjusted EBITDA and Adjusted Operating Income (Loss) Reconciliation by Segment</t>
  </si>
  <si>
    <t>2018 Q3: Adjusted EBITDA and Adjusted Operating Income (Loss) Reconciliation by Segment</t>
  </si>
  <si>
    <t>2018 Q4: Adjusted EBITDA and Adjusted Operating Income (Loss) Reconciliation by Segment</t>
  </si>
  <si>
    <t>2019 Q1: Adjusted EBITDA and Adjusted Operating Income (Loss) Reconciliation by Segment</t>
  </si>
  <si>
    <t>2019 Q2: Adjusted EBITDA and Adjusted Operating Income (Loss) Reconciliation by Segment</t>
  </si>
  <si>
    <t>2019 Q3: Adjusted EBITDA and Adjusted Operating Income (Loss) Reconciliation by Segment</t>
  </si>
  <si>
    <t>2019 Q4: Adjusted EBITDA and Adjusted Operating Income (Loss) Reconciliation by Segment</t>
  </si>
  <si>
    <t>2020 Q1: Adjusted EBITDA and Adjusted Operating Loss Reconciliation by Segment</t>
  </si>
  <si>
    <t>2020 Q2: Adjusted EBITDA and Adjusted Operating Loss Reconciliation by Segment</t>
  </si>
  <si>
    <t>2020 Q3: Adjusted EBITDA and Adjusted Operating Loss Reconciliation by Segment</t>
  </si>
  <si>
    <t>2020 Q4: Adjusted EBITDA and Adjusted Operating Loss Reconciliation by Segment</t>
  </si>
  <si>
    <r>
      <t>Restructuring and other costs</t>
    </r>
    <r>
      <rPr>
        <vertAlign val="superscript"/>
        <sz val="10"/>
        <color theme="1"/>
        <rFont val="Arial"/>
        <family val="2"/>
      </rPr>
      <t>(6)</t>
    </r>
  </si>
  <si>
    <r>
      <t>Acquisition-related costs</t>
    </r>
    <r>
      <rPr>
        <vertAlign val="superscript"/>
        <sz val="10"/>
        <color theme="1"/>
        <rFont val="Arial"/>
        <family val="2"/>
      </rPr>
      <t>(7)</t>
    </r>
  </si>
  <si>
    <r>
      <t>Litigation costs, net</t>
    </r>
    <r>
      <rPr>
        <vertAlign val="superscript"/>
        <sz val="10"/>
        <color theme="1"/>
        <rFont val="Arial"/>
        <family val="2"/>
      </rPr>
      <t>(8)</t>
    </r>
  </si>
  <si>
    <r>
      <t>Impairment and related charges</t>
    </r>
    <r>
      <rPr>
        <vertAlign val="superscript"/>
        <sz val="10"/>
        <color theme="1"/>
        <rFont val="Arial"/>
        <family val="2"/>
      </rPr>
      <t>(2)</t>
    </r>
  </si>
  <si>
    <r>
      <t>Amortization of upfront incentive consideration</t>
    </r>
    <r>
      <rPr>
        <vertAlign val="superscript"/>
        <sz val="10"/>
        <color theme="1"/>
        <rFont val="Arial"/>
        <family val="2"/>
      </rPr>
      <t>(4)</t>
    </r>
  </si>
  <si>
    <r>
      <t>Other, net</t>
    </r>
    <r>
      <rPr>
        <vertAlign val="superscript"/>
        <sz val="10"/>
        <color theme="1"/>
        <rFont val="Arial"/>
        <family val="2"/>
      </rPr>
      <t>(5)</t>
    </r>
  </si>
  <si>
    <r>
      <t>Acquisition-related amortization</t>
    </r>
    <r>
      <rPr>
        <vertAlign val="superscript"/>
        <sz val="10"/>
        <color theme="1"/>
        <rFont val="Arial"/>
        <family val="2"/>
      </rPr>
      <t>(3a)</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</si>
  <si>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</si>
  <si>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</si>
  <si>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Tax impact on adjustments</t>
    </r>
    <r>
      <rPr>
        <vertAlign val="superscript"/>
        <sz val="10"/>
        <rFont val="Arial"/>
        <family val="2"/>
      </rPr>
      <t>9</t>
    </r>
  </si>
  <si>
    <t>FY 2018</t>
  </si>
  <si>
    <t>FY 2019</t>
  </si>
  <si>
    <t>FY 2020</t>
  </si>
  <si>
    <t>% YoY Change</t>
  </si>
  <si>
    <t>2018 FY: Adjusted EBITDA and Adjusted Operating Income (Loss) Reconciliation by Segment</t>
  </si>
  <si>
    <t>2019 FY: Adjusted EBITDA and Adjusted Operating Income (Loss) Reconciliation by Segment</t>
  </si>
  <si>
    <t>2020 FY: Adjusted EBITDA and Adjusted Operating Loss Reconciliation by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</si>
</sst>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_(* #,##0.0000_);_(* \(#,##0.0000\);_(* &quot;-&quot;??_);_(@_)"/>
    <numFmt numFmtId="364" formatCode="0%;\(0%\)"/>
  </numFmts>
  <fonts count="317">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1"/>
      <color theme="1"/>
      <name val="Segoe UI"/>
      <family val="2"/>
    </font>
    <font>
      <u/>
      <sz val="11"/>
      <color rgb="FF6888C9"/>
      <name val="Calibri"/>
      <family val="2"/>
    </font>
    <font>
      <b/>
      <sz val="10"/>
      <color rgb="FFFF0000"/>
      <name val="Wingdings 2"/>
      <family val="1"/>
      <charset val="2"/>
    </font>
    <font>
      <b/>
      <i/>
      <sz val="10"/>
      <name val="Arial"/>
      <family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4">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top style="thin">
        <color auto="1"/>
      </top>
      <bottom style="thin">
        <color indexed="64"/>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304">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44" fontId="292" fillId="0" borderId="0" xfId="6724" applyFont="1" applyAlignment="1">
      <alignment horizontal="left"/>
    </xf>
    <xf numFmtId="0" fontId="293" fillId="0" borderId="2" xfId="0" applyFont="1" applyFill="1" applyBorder="1"/>
    <xf numFmtId="0" fontId="126"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0" fontId="293" fillId="0" borderId="0" xfId="0" applyFont="1"/>
    <xf numFmtId="5" fontId="296" fillId="0" borderId="0" xfId="0" applyNumberFormat="1" applyFont="1" applyFill="1"/>
    <xf numFmtId="5" fontId="3" fillId="0" borderId="0" xfId="0" applyNumberFormat="1" applyFont="1" applyFill="1"/>
    <xf numFmtId="5" fontId="290" fillId="0" borderId="0" xfId="0" applyNumberFormat="1" applyFont="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5" fontId="24" fillId="0" borderId="66" xfId="0" applyNumberFormat="1" applyFont="1" applyFill="1" applyBorder="1"/>
    <xf numFmtId="5" fontId="126" fillId="0" borderId="0" xfId="0" applyNumberFormat="1" applyFont="1"/>
    <xf numFmtId="170" fontId="126" fillId="0" borderId="0" xfId="0" applyNumberFormat="1" applyFont="1"/>
    <xf numFmtId="170" fontId="126" fillId="0" borderId="0" xfId="0" applyNumberFormat="1" applyFont="1" applyFill="1"/>
    <xf numFmtId="5" fontId="126" fillId="0" borderId="0" xfId="0" applyNumberFormat="1" applyFont="1" applyFill="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341" fontId="126" fillId="0" borderId="0" xfId="0" applyNumberFormat="1" applyFont="1"/>
    <xf numFmtId="0" fontId="293" fillId="0" borderId="0" xfId="0" applyFont="1" applyFill="1" applyBorder="1"/>
    <xf numFmtId="5" fontId="300" fillId="95" borderId="0" xfId="0" applyNumberFormat="1"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5" fontId="126" fillId="95" borderId="0" xfId="0" applyNumberFormat="1" applyFont="1" applyFill="1"/>
    <xf numFmtId="5" fontId="301" fillId="95" borderId="0" xfId="0" applyNumberFormat="1" applyFont="1" applyFill="1" applyBorder="1"/>
    <xf numFmtId="170" fontId="126" fillId="0" borderId="0" xfId="0" applyNumberFormat="1" applyFont="1" applyFill="1" applyBorder="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126" fillId="95"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0" fontId="305" fillId="0" borderId="64" xfId="0" applyFont="1" applyFill="1" applyBorder="1"/>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42" fontId="126" fillId="0" borderId="0" xfId="0" applyNumberFormat="1" applyFont="1"/>
    <xf numFmtId="0" fontId="3" fillId="0" borderId="0" xfId="0" applyFont="1"/>
    <xf numFmtId="7" fontId="126" fillId="0" borderId="0" xfId="0" applyNumberFormat="1" applyFont="1" applyBorder="1"/>
    <xf numFmtId="0" fontId="303" fillId="0" borderId="0" xfId="0" applyFont="1"/>
    <xf numFmtId="0" fontId="126" fillId="95" borderId="0" xfId="0" applyFont="1" applyFill="1" applyBorder="1"/>
    <xf numFmtId="1" fontId="296" fillId="0" borderId="0" xfId="0" applyNumberFormat="1" applyFont="1" applyFill="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5" fontId="292" fillId="0" borderId="0" xfId="0" quotePrefix="1" applyNumberFormat="1" applyFont="1" applyFill="1"/>
    <xf numFmtId="5" fontId="293" fillId="95" borderId="0" xfId="0" applyNumberFormat="1" applyFont="1" applyFill="1" applyBorder="1"/>
    <xf numFmtId="0" fontId="305" fillId="0" borderId="0" xfId="0" quotePrefix="1" applyFont="1" applyFill="1"/>
    <xf numFmtId="44" fontId="126" fillId="0" borderId="0" xfId="6724" applyFont="1" applyFill="1" applyBorder="1"/>
    <xf numFmtId="0" fontId="293" fillId="0" borderId="3" xfId="0" applyFont="1" applyFill="1" applyBorder="1"/>
    <xf numFmtId="5" fontId="293" fillId="95" borderId="72" xfId="0" applyNumberFormat="1" applyFont="1" applyFill="1" applyBorder="1"/>
    <xf numFmtId="5" fontId="293" fillId="0" borderId="72" xfId="0" applyNumberFormat="1" applyFont="1" applyFill="1" applyBorder="1"/>
    <xf numFmtId="5" fontId="24" fillId="0" borderId="72" xfId="0" applyNumberFormat="1" applyFont="1" applyFill="1" applyBorder="1"/>
    <xf numFmtId="5" fontId="24" fillId="95" borderId="72" xfId="0" applyNumberFormat="1" applyFont="1" applyFill="1" applyBorder="1"/>
    <xf numFmtId="5" fontId="300" fillId="0" borderId="72" xfId="0" applyNumberFormat="1" applyFont="1" applyFill="1" applyBorder="1"/>
    <xf numFmtId="165" fontId="292" fillId="0" borderId="0" xfId="1" quotePrefix="1" applyNumberFormat="1" applyFont="1" applyFill="1" applyBorder="1" applyAlignment="1">
      <alignment horizontal="right"/>
    </xf>
    <xf numFmtId="0" fontId="292" fillId="0" borderId="71" xfId="0" quotePrefix="1" applyFont="1" applyFill="1" applyBorder="1" applyAlignment="1">
      <alignment horizontal="left"/>
    </xf>
    <xf numFmtId="0" fontId="303" fillId="0" borderId="0" xfId="0" applyFont="1" applyFill="1"/>
    <xf numFmtId="37" fontId="300" fillId="0" borderId="0" xfId="0" quotePrefix="1" applyNumberFormat="1" applyFont="1" applyFill="1" applyBorder="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9" fontId="126" fillId="0" borderId="0" xfId="1" applyFont="1" applyFill="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7" fontId="126" fillId="0" borderId="0" xfId="0" applyNumberFormat="1" applyFont="1" applyFill="1" applyBorder="1"/>
    <xf numFmtId="5" fontId="293" fillId="0" borderId="72" xfId="0" applyNumberFormat="1" applyFont="1" applyFill="1" applyBorder="1" applyAlignment="1">
      <alignment horizontal="right"/>
    </xf>
    <xf numFmtId="5" fontId="300" fillId="0" borderId="64" xfId="0" applyNumberFormat="1" applyFont="1" applyFill="1" applyBorder="1"/>
    <xf numFmtId="349" fontId="126" fillId="0" borderId="0" xfId="0" applyNumberFormat="1" applyFont="1" applyFill="1" applyBorder="1"/>
    <xf numFmtId="349" fontId="126" fillId="0" borderId="0" xfId="0" applyNumberFormat="1" applyFont="1"/>
    <xf numFmtId="0" fontId="126" fillId="0" borderId="0" xfId="0" quotePrefix="1" applyFont="1" applyFill="1" applyAlignment="1">
      <alignment horizontal="left" indent="2"/>
    </xf>
    <xf numFmtId="170" fontId="305" fillId="0" borderId="0" xfId="0" applyNumberFormat="1" applyFont="1" applyFill="1" applyBorder="1" applyAlignment="1"/>
    <xf numFmtId="5" fontId="293" fillId="0" borderId="0" xfId="0" applyNumberFormat="1" applyFont="1" applyFill="1"/>
    <xf numFmtId="5" fontId="293" fillId="95" borderId="0" xfId="0" applyNumberFormat="1" applyFont="1" applyFill="1"/>
    <xf numFmtId="0" fontId="24" fillId="0" borderId="0" xfId="0" applyFont="1"/>
    <xf numFmtId="0" fontId="3" fillId="0" borderId="0" xfId="0" applyFont="1" applyAlignment="1">
      <alignment horizontal="left" indent="1"/>
    </xf>
    <xf numFmtId="5" fontId="300" fillId="0" borderId="0" xfId="0" applyNumberFormat="1" applyFont="1"/>
    <xf numFmtId="5" fontId="296" fillId="0" borderId="0" xfId="0" applyNumberFormat="1" applyFont="1"/>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3" xfId="0" applyFont="1" applyFill="1" applyBorder="1" applyAlignment="1">
      <alignment horizontal="left" indent="1"/>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0" applyNumberFormat="1" applyFont="1" applyFill="1" applyBorder="1"/>
    <xf numFmtId="5" fontId="293" fillId="95" borderId="0" xfId="6724" applyNumberFormat="1" applyFont="1" applyFill="1" applyBorder="1"/>
    <xf numFmtId="5" fontId="293" fillId="0" borderId="0" xfId="6724" applyNumberFormat="1" applyFont="1" applyFill="1" applyBorder="1"/>
    <xf numFmtId="5" fontId="293" fillId="95" borderId="72" xfId="6724" applyNumberFormat="1" applyFont="1" applyFill="1" applyBorder="1"/>
    <xf numFmtId="5" fontId="293" fillId="0" borderId="72"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5" fontId="296" fillId="0" borderId="0" xfId="0" applyNumberFormat="1" applyFont="1" applyFill="1" applyAlignment="1">
      <alignment horizontal="right"/>
    </xf>
    <xf numFmtId="0" fontId="292" fillId="0" borderId="0" xfId="0" quotePrefix="1" applyFont="1" applyFill="1" applyBorder="1" applyAlignment="1">
      <alignment horizontal="lef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305" fillId="0" borderId="0" xfId="0" quotePrefix="1" applyFont="1" applyFill="1" applyBorder="1" applyAlignment="1">
      <alignment horizontal="left" indent="1"/>
    </xf>
    <xf numFmtId="164" fontId="292" fillId="0" borderId="0" xfId="1" quotePrefix="1" applyNumberFormat="1" applyFont="1" applyFill="1" applyBorder="1"/>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4" fontId="292" fillId="0" borderId="0" xfId="0" applyNumberFormat="1" applyFont="1" applyFill="1" applyBorder="1"/>
    <xf numFmtId="1" fontId="3" fillId="95" borderId="0" xfId="0" applyNumberFormat="1" applyFont="1" applyFill="1"/>
    <xf numFmtId="164" fontId="100" fillId="95" borderId="0" xfId="1" quotePrefix="1" applyNumberFormat="1" applyFont="1" applyFill="1" applyAlignment="1">
      <alignment horizontal="right"/>
    </xf>
    <xf numFmtId="0" fontId="100" fillId="95" borderId="0" xfId="0" quotePrefix="1" applyFont="1" applyFill="1"/>
    <xf numFmtId="164" fontId="100" fillId="95" borderId="0" xfId="1" quotePrefix="1" applyNumberFormat="1" applyFont="1" applyFill="1" applyBorder="1" applyAlignment="1">
      <alignment horizontal="right"/>
    </xf>
    <xf numFmtId="5" fontId="292" fillId="95" borderId="0" xfId="0" quotePrefix="1" applyNumberFormat="1" applyFont="1" applyFill="1" applyBorder="1"/>
    <xf numFmtId="44" fontId="126" fillId="95" borderId="0" xfId="6724" applyFont="1" applyFill="1" applyBorder="1"/>
    <xf numFmtId="5" fontId="293" fillId="95" borderId="72" xfId="0" applyNumberFormat="1" applyFont="1" applyFill="1" applyBorder="1" applyAlignment="1">
      <alignment horizontal="right"/>
    </xf>
    <xf numFmtId="164" fontId="292" fillId="95" borderId="0" xfId="1" quotePrefix="1" applyNumberFormat="1" applyFont="1" applyFill="1" applyBorder="1"/>
    <xf numFmtId="165" fontId="292" fillId="95" borderId="0" xfId="1" quotePrefix="1" applyNumberFormat="1" applyFont="1" applyFill="1" applyBorder="1" applyAlignment="1">
      <alignment horizontal="right"/>
    </xf>
    <xf numFmtId="170" fontId="126" fillId="95" borderId="0" xfId="0" applyNumberFormat="1" applyFont="1" applyFill="1" applyBorder="1"/>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362" fontId="24" fillId="95" borderId="0" xfId="0" applyNumberFormat="1" applyFont="1" applyFill="1" applyBorder="1" applyAlignment="1">
      <alignment horizontal="right"/>
    </xf>
    <xf numFmtId="0" fontId="292" fillId="0" borderId="82" xfId="0" quotePrefix="1" applyFont="1" applyFill="1" applyBorder="1" applyAlignment="1">
      <alignment horizontal="left"/>
    </xf>
    <xf numFmtId="0" fontId="293" fillId="0" borderId="81" xfId="0" applyFont="1" applyFill="1" applyBorder="1"/>
    <xf numFmtId="37" fontId="300" fillId="0" borderId="0" xfId="0" quotePrefix="1" applyNumberFormat="1" applyFont="1" applyFill="1" applyBorder="1" applyAlignment="1">
      <alignment horizontal="right"/>
    </xf>
    <xf numFmtId="37" fontId="24" fillId="95" borderId="0" xfId="0" quotePrefix="1" applyNumberFormat="1" applyFont="1" applyFill="1" applyBorder="1" applyAlignment="1">
      <alignment horizontal="right"/>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9" fontId="126" fillId="0" borderId="0" xfId="1" applyFont="1" applyFill="1"/>
    <xf numFmtId="5" fontId="126" fillId="0" borderId="0" xfId="1" applyNumberFormat="1" applyFont="1" applyFill="1"/>
    <xf numFmtId="0" fontId="0" fillId="0" borderId="0" xfId="0" applyAlignment="1">
      <alignment vertical="center"/>
    </xf>
    <xf numFmtId="0" fontId="313" fillId="0" borderId="0" xfId="0" applyFont="1" applyAlignment="1">
      <alignment vertical="center" wrapText="1"/>
    </xf>
    <xf numFmtId="0" fontId="314" fillId="0" borderId="0" xfId="0" applyFont="1" applyAlignment="1">
      <alignment vertical="center" wrapText="1"/>
    </xf>
    <xf numFmtId="170" fontId="292" fillId="0" borderId="0" xfId="0" applyNumberFormat="1" applyFont="1" applyFill="1" applyBorder="1"/>
    <xf numFmtId="5" fontId="315" fillId="0" borderId="0" xfId="0" applyNumberFormat="1" applyFont="1" applyFill="1" applyBorder="1" applyAlignment="1">
      <alignment horizontal="center"/>
    </xf>
    <xf numFmtId="5" fontId="309" fillId="0" borderId="0" xfId="0" applyNumberFormat="1" applyFont="1"/>
    <xf numFmtId="0" fontId="293" fillId="0" borderId="81" xfId="0" applyFont="1" applyBorder="1"/>
    <xf numFmtId="44" fontId="309" fillId="0" borderId="0" xfId="6724" applyFont="1" applyAlignment="1">
      <alignment horizontal="left"/>
    </xf>
    <xf numFmtId="0" fontId="292" fillId="0" borderId="81" xfId="0" quotePrefix="1" applyFont="1" applyFill="1" applyBorder="1"/>
    <xf numFmtId="0" fontId="305" fillId="0" borderId="81" xfId="0" quotePrefix="1" applyFont="1" applyFill="1" applyBorder="1" applyAlignment="1">
      <alignment horizontal="left" indent="1"/>
    </xf>
    <xf numFmtId="0" fontId="293" fillId="0" borderId="64" xfId="0" applyFont="1" applyFill="1" applyBorder="1" applyAlignment="1">
      <alignment horizontal="left" indent="1"/>
    </xf>
    <xf numFmtId="0" fontId="292" fillId="0" borderId="81" xfId="0" quotePrefix="1" applyFont="1" applyFill="1" applyBorder="1" applyAlignment="1">
      <alignment horizontal="left"/>
    </xf>
    <xf numFmtId="0" fontId="305" fillId="0" borderId="81" xfId="0" quotePrefix="1" applyFont="1" applyFill="1" applyBorder="1"/>
    <xf numFmtId="0" fontId="292" fillId="0" borderId="81" xfId="0" quotePrefix="1" applyFont="1" applyFill="1" applyBorder="1" applyAlignment="1">
      <alignment horizontal="left" indent="1"/>
    </xf>
    <xf numFmtId="0" fontId="126" fillId="0" borderId="81" xfId="0" applyFont="1" applyBorder="1" applyAlignment="1">
      <alignment horizontal="left" wrapText="1" indent="4"/>
    </xf>
    <xf numFmtId="0" fontId="293" fillId="0" borderId="64" xfId="0" applyFont="1" applyBorder="1"/>
    <xf numFmtId="0" fontId="126" fillId="0" borderId="0" xfId="0" applyFont="1" applyFill="1" applyAlignment="1">
      <alignment horizontal="left" indent="4"/>
    </xf>
    <xf numFmtId="0" fontId="126" fillId="0" borderId="0" xfId="0" applyFont="1" applyFill="1" applyAlignment="1">
      <alignment horizontal="left" wrapText="1" indent="4"/>
    </xf>
    <xf numFmtId="0" fontId="126" fillId="0" borderId="70" xfId="0" applyFont="1" applyFill="1" applyBorder="1" applyAlignment="1">
      <alignment horizontal="left" wrapText="1" indent="4"/>
    </xf>
    <xf numFmtId="0" fontId="24" fillId="0" borderId="0" xfId="0" applyFont="1" applyFill="1"/>
    <xf numFmtId="0" fontId="295" fillId="0" borderId="0" xfId="0" applyFont="1" applyFill="1" applyBorder="1"/>
    <xf numFmtId="0" fontId="126" fillId="0" borderId="0" xfId="0" applyFont="1" applyFill="1" applyAlignment="1">
      <alignment horizontal="left" indent="2"/>
    </xf>
    <xf numFmtId="0" fontId="126" fillId="0" borderId="0" xfId="0" applyFont="1" applyFill="1" applyBorder="1" applyAlignment="1">
      <alignment horizontal="left"/>
    </xf>
    <xf numFmtId="0" fontId="306" fillId="0" borderId="0" xfId="0" applyFont="1" applyFill="1" applyBorder="1"/>
    <xf numFmtId="14" fontId="299" fillId="0" borderId="0" xfId="0" applyNumberFormat="1" applyFont="1" applyFill="1"/>
    <xf numFmtId="37" fontId="296" fillId="0" borderId="0" xfId="0" applyNumberFormat="1" applyFont="1" applyFill="1" applyBorder="1"/>
    <xf numFmtId="7" fontId="126" fillId="0" borderId="0" xfId="0" applyNumberFormat="1" applyFont="1"/>
    <xf numFmtId="0" fontId="293" fillId="0" borderId="0" xfId="0" applyFont="1" applyFill="1" applyBorder="1" applyAlignment="1">
      <alignment horizontal="center"/>
    </xf>
    <xf numFmtId="0" fontId="24" fillId="0" borderId="64" xfId="0" applyFont="1" applyFill="1" applyBorder="1"/>
    <xf numFmtId="1" fontId="24" fillId="0" borderId="64" xfId="0" applyNumberFormat="1" applyFont="1" applyFill="1" applyBorder="1"/>
    <xf numFmtId="1" fontId="24" fillId="95" borderId="64" xfId="0" applyNumberFormat="1" applyFont="1" applyFill="1" applyBorder="1"/>
    <xf numFmtId="0" fontId="316" fillId="0" borderId="0" xfId="0" quotePrefix="1" applyFont="1" applyAlignment="1">
      <alignment horizontal="left" indent="1"/>
    </xf>
    <xf numFmtId="7" fontId="126" fillId="95" borderId="65" xfId="0" applyNumberFormat="1" applyFont="1" applyFill="1" applyBorder="1"/>
    <xf numFmtId="5" fontId="126" fillId="95" borderId="65" xfId="0" applyNumberFormat="1" applyFont="1" applyFill="1" applyBorder="1"/>
    <xf numFmtId="5" fontId="293" fillId="0" borderId="0" xfId="1" applyNumberFormat="1" applyFont="1" applyFill="1" applyBorder="1"/>
    <xf numFmtId="5" fontId="24" fillId="0" borderId="0" xfId="1" applyNumberFormat="1" applyFont="1" applyFill="1" applyBorder="1"/>
    <xf numFmtId="14" fontId="126" fillId="0" borderId="0" xfId="0" applyNumberFormat="1" applyFont="1"/>
    <xf numFmtId="5" fontId="293" fillId="0" borderId="83" xfId="0" applyNumberFormat="1" applyFont="1" applyBorder="1" applyAlignment="1">
      <alignment horizontal="center" wrapText="1"/>
    </xf>
    <xf numFmtId="0" fontId="293" fillId="0" borderId="0" xfId="0" applyFont="1" applyFill="1" applyBorder="1" applyAlignment="1">
      <alignment horizontal="center"/>
    </xf>
    <xf numFmtId="170" fontId="126" fillId="0" borderId="0" xfId="6724" applyNumberFormat="1" applyFont="1" applyFill="1" applyBorder="1"/>
    <xf numFmtId="363" fontId="293" fillId="0" borderId="0" xfId="6469" applyNumberFormat="1" applyFont="1" applyFill="1" applyBorder="1" applyAlignment="1"/>
    <xf numFmtId="363" fontId="293" fillId="95" borderId="0" xfId="6469" applyNumberFormat="1" applyFont="1" applyFill="1" applyBorder="1" applyAlignment="1"/>
    <xf numFmtId="0" fontId="293" fillId="0" borderId="0" xfId="0" applyFont="1" applyAlignment="1">
      <alignment horizontal="left"/>
    </xf>
    <xf numFmtId="0" fontId="126" fillId="0" borderId="0" xfId="0" applyFont="1" applyFill="1" applyAlignment="1">
      <alignment horizontal="left" wrapText="1" indent="2"/>
    </xf>
    <xf numFmtId="5" fontId="293" fillId="0" borderId="83" xfId="0" applyNumberFormat="1" applyFont="1" applyFill="1" applyBorder="1" applyAlignment="1">
      <alignment horizontal="center" wrapText="1"/>
    </xf>
    <xf numFmtId="363" fontId="126" fillId="0" borderId="0" xfId="6469" applyNumberFormat="1" applyFont="1"/>
    <xf numFmtId="43" fontId="126" fillId="0" borderId="0" xfId="0" applyNumberFormat="1" applyFont="1" applyBorder="1"/>
    <xf numFmtId="349" fontId="126" fillId="0" borderId="0" xfId="6469" applyNumberFormat="1" applyFont="1" applyFill="1"/>
    <xf numFmtId="43" fontId="126" fillId="0" borderId="0" xfId="0" applyNumberFormat="1" applyFont="1"/>
    <xf numFmtId="0" fontId="309" fillId="0" borderId="0" xfId="0" applyFont="1"/>
    <xf numFmtId="0" fontId="309" fillId="0" borderId="0" xfId="0" applyFont="1" applyBorder="1" applyAlignment="1">
      <alignment horizontal="center"/>
    </xf>
    <xf numFmtId="0" fontId="309" fillId="0" borderId="0" xfId="0" applyFont="1" applyFill="1"/>
    <xf numFmtId="1" fontId="126" fillId="0" borderId="0" xfId="0" applyNumberFormat="1" applyFont="1"/>
    <xf numFmtId="5" fontId="293" fillId="0" borderId="0" xfId="0" applyNumberFormat="1" applyFont="1"/>
    <xf numFmtId="0" fontId="126" fillId="0" borderId="0" xfId="0" applyFont="1" applyFill="1" applyBorder="1" applyAlignment="1">
      <alignment horizontal="left" indent="2"/>
    </xf>
    <xf numFmtId="0" fontId="293" fillId="0" borderId="0" xfId="0" applyFont="1" applyBorder="1"/>
    <xf numFmtId="0" fontId="126" fillId="0" borderId="0" xfId="0" applyFont="1" applyBorder="1" applyAlignment="1">
      <alignment horizontal="left" indent="2"/>
    </xf>
    <xf numFmtId="0" fontId="126" fillId="0" borderId="0" xfId="0" applyFont="1" applyFill="1" applyBorder="1" applyAlignment="1">
      <alignment horizontal="left" wrapText="1" indent="2"/>
    </xf>
    <xf numFmtId="0" fontId="126" fillId="0" borderId="0" xfId="0" quotePrefix="1" applyFont="1" applyFill="1" applyBorder="1" applyAlignment="1">
      <alignment horizontal="left" indent="2"/>
    </xf>
    <xf numFmtId="0" fontId="293" fillId="0" borderId="0" xfId="0" applyFont="1" applyBorder="1" applyAlignment="1">
      <alignment horizontal="left"/>
    </xf>
    <xf numFmtId="0" fontId="291" fillId="0" borderId="0" xfId="0" applyFont="1" applyFill="1"/>
    <xf numFmtId="0" fontId="294" fillId="0" borderId="81" xfId="0" applyFont="1" applyBorder="1" applyAlignment="1">
      <alignment horizontal="center"/>
    </xf>
    <xf numFmtId="0" fontId="294" fillId="95" borderId="81" xfId="0" quotePrefix="1" applyFont="1" applyFill="1" applyBorder="1" applyAlignment="1">
      <alignment horizontal="center"/>
    </xf>
    <xf numFmtId="364" fontId="292" fillId="0" borderId="0" xfId="1" applyNumberFormat="1" applyFont="1" applyFill="1" applyBorder="1" applyAlignment="1">
      <alignment horizontal="right"/>
    </xf>
    <xf numFmtId="364" fontId="292" fillId="95" borderId="0" xfId="1" applyNumberFormat="1" applyFont="1" applyFill="1" applyBorder="1" applyAlignment="1">
      <alignment horizontal="right"/>
    </xf>
    <xf numFmtId="364" fontId="305" fillId="0" borderId="64" xfId="1" applyNumberFormat="1" applyFont="1" applyFill="1" applyBorder="1" applyAlignment="1">
      <alignment horizontal="right"/>
    </xf>
    <xf numFmtId="364" fontId="305" fillId="95" borderId="64" xfId="1" applyNumberFormat="1" applyFont="1" applyFill="1" applyBorder="1" applyAlignment="1">
      <alignment horizontal="right"/>
    </xf>
    <xf numFmtId="0" fontId="292" fillId="0" borderId="6" xfId="0" quotePrefix="1" applyFont="1" applyFill="1" applyBorder="1" applyAlignment="1">
      <alignment horizontal="left" indent="1"/>
    </xf>
    <xf numFmtId="0" fontId="292" fillId="0" borderId="6" xfId="0" quotePrefix="1" applyFont="1" applyFill="1" applyBorder="1" applyAlignment="1">
      <alignment horizontal="left" indent="2"/>
    </xf>
    <xf numFmtId="364" fontId="292" fillId="0" borderId="0" xfId="1" applyNumberFormat="1" applyFont="1" applyFill="1" applyBorder="1" applyAlignment="1">
      <alignment horizontal="center"/>
    </xf>
    <xf numFmtId="364" fontId="292" fillId="95" borderId="0" xfId="1" applyNumberFormat="1" applyFont="1" applyFill="1" applyBorder="1" applyAlignment="1">
      <alignment horizontal="center"/>
    </xf>
    <xf numFmtId="364" fontId="292" fillId="0" borderId="0" xfId="1" applyNumberFormat="1" applyFont="1" applyFill="1" applyBorder="1" applyAlignment="1"/>
    <xf numFmtId="364" fontId="292" fillId="95" borderId="0" xfId="1" applyNumberFormat="1" applyFont="1" applyFill="1" applyBorder="1" applyAlignment="1"/>
    <xf numFmtId="9" fontId="292" fillId="0" borderId="0" xfId="1" applyNumberFormat="1" applyFont="1" applyFill="1" applyBorder="1" applyAlignment="1"/>
    <xf numFmtId="9" fontId="292" fillId="95" borderId="0" xfId="1" applyNumberFormat="1" applyFont="1" applyFill="1" applyBorder="1" applyAlignment="1"/>
    <xf numFmtId="364" fontId="292" fillId="0" borderId="70" xfId="1" applyNumberFormat="1" applyFont="1" applyFill="1" applyBorder="1" applyAlignment="1">
      <alignment horizontal="right"/>
    </xf>
    <xf numFmtId="364" fontId="292" fillId="95" borderId="70" xfId="1" applyNumberFormat="1" applyFont="1" applyFill="1" applyBorder="1" applyAlignment="1">
      <alignment horizontal="right"/>
    </xf>
    <xf numFmtId="9" fontId="292" fillId="0" borderId="0" xfId="1" applyNumberFormat="1" applyFont="1" applyFill="1" applyBorder="1" applyAlignment="1">
      <alignment horizontal="right"/>
    </xf>
    <xf numFmtId="9" fontId="292" fillId="95" borderId="0" xfId="1" applyNumberFormat="1" applyFont="1" applyFill="1" applyBorder="1" applyAlignment="1">
      <alignment horizontal="right"/>
    </xf>
    <xf numFmtId="0" fontId="292" fillId="0" borderId="0" xfId="0" quotePrefix="1" applyFont="1" applyFill="1" applyBorder="1" applyAlignment="1">
      <alignment horizontal="left" indent="2"/>
    </xf>
    <xf numFmtId="0" fontId="292" fillId="0" borderId="71" xfId="0" quotePrefix="1" applyFont="1" applyFill="1" applyBorder="1" applyAlignment="1">
      <alignment horizontal="left" indent="1"/>
    </xf>
    <xf numFmtId="9" fontId="292" fillId="0" borderId="70" xfId="1" quotePrefix="1" applyNumberFormat="1" applyFont="1" applyFill="1" applyBorder="1" applyAlignment="1">
      <alignment horizontal="right"/>
    </xf>
    <xf numFmtId="9" fontId="292" fillId="95" borderId="70" xfId="1" quotePrefix="1" applyNumberFormat="1" applyFont="1" applyFill="1" applyBorder="1" applyAlignment="1">
      <alignment horizontal="right"/>
    </xf>
    <xf numFmtId="364" fontId="292" fillId="0" borderId="70" xfId="1" quotePrefix="1" applyNumberFormat="1" applyFont="1" applyFill="1" applyBorder="1" applyAlignment="1">
      <alignment horizontal="right"/>
    </xf>
    <xf numFmtId="364" fontId="292" fillId="95" borderId="70" xfId="1" quotePrefix="1" applyNumberFormat="1" applyFont="1" applyFill="1" applyBorder="1" applyAlignment="1">
      <alignment horizontal="right"/>
    </xf>
    <xf numFmtId="364" fontId="292" fillId="0" borderId="70" xfId="0" applyNumberFormat="1" applyFont="1" applyFill="1" applyBorder="1" applyAlignment="1">
      <alignment horizontal="right"/>
    </xf>
    <xf numFmtId="364" fontId="292" fillId="95" borderId="0" xfId="1" quotePrefix="1" applyNumberFormat="1" applyFont="1" applyFill="1" applyBorder="1" applyAlignment="1">
      <alignment horizontal="right"/>
    </xf>
    <xf numFmtId="364" fontId="100" fillId="0" borderId="0" xfId="1" quotePrefix="1" applyNumberFormat="1" applyFont="1" applyFill="1" applyAlignment="1">
      <alignment horizontal="right"/>
    </xf>
    <xf numFmtId="364" fontId="292" fillId="0" borderId="0" xfId="1" quotePrefix="1" applyNumberFormat="1" applyFont="1" applyFill="1" applyBorder="1" applyAlignment="1">
      <alignment horizontal="right"/>
    </xf>
    <xf numFmtId="9" fontId="292" fillId="0" borderId="81" xfId="1" quotePrefix="1" applyNumberFormat="1" applyFont="1" applyFill="1" applyBorder="1" applyAlignment="1">
      <alignment horizontal="right"/>
    </xf>
    <xf numFmtId="9" fontId="292" fillId="95" borderId="81" xfId="1" quotePrefix="1" applyNumberFormat="1" applyFont="1" applyFill="1" applyBorder="1" applyAlignment="1">
      <alignment horizontal="right"/>
    </xf>
    <xf numFmtId="5" fontId="293" fillId="0" borderId="64" xfId="0" applyNumberFormat="1" applyFont="1" applyFill="1" applyBorder="1"/>
    <xf numFmtId="5" fontId="293" fillId="95" borderId="64" xfId="0" applyNumberFormat="1" applyFont="1" applyFill="1" applyBorder="1"/>
    <xf numFmtId="0" fontId="292" fillId="0" borderId="82" xfId="0" quotePrefix="1" applyFont="1" applyFill="1" applyBorder="1" applyAlignment="1">
      <alignment horizontal="left" indent="1"/>
    </xf>
    <xf numFmtId="364" fontId="292" fillId="0" borderId="81" xfId="1" quotePrefix="1" applyNumberFormat="1" applyFont="1" applyFill="1" applyBorder="1" applyAlignment="1">
      <alignment horizontal="right"/>
    </xf>
    <xf numFmtId="364" fontId="292" fillId="95" borderId="81" xfId="1" quotePrefix="1" applyNumberFormat="1" applyFont="1" applyFill="1" applyBorder="1" applyAlignment="1">
      <alignment horizontal="right"/>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FFFF66"/>
      <color rgb="FF000099"/>
      <color rgb="FF0000CC"/>
      <color rgb="FF0000FF"/>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273844</xdr:colOff>
      <xdr:row>1</xdr:row>
      <xdr:rowOff>142876</xdr:rowOff>
    </xdr:from>
    <xdr:to>
      <xdr:col>14</xdr:col>
      <xdr:colOff>41275</xdr:colOff>
      <xdr:row>27</xdr:row>
      <xdr:rowOff>154782</xdr:rowOff>
    </xdr:to>
    <xdr:sp macro="" textlink="">
      <xdr:nvSpPr>
        <xdr:cNvPr id="3" name="Content Placeholder 5">
          <a:extLst>
            <a:ext uri="{FF2B5EF4-FFF2-40B4-BE49-F238E27FC236}">
              <a16:creationId xmlns:a16="http://schemas.microsoft.com/office/drawing/2014/main" id="{0EDC62EE-1448-44EF-A2AC-2CC157821F7D}"/>
            </a:ext>
          </a:extLst>
        </xdr:cNvPr>
        <xdr:cNvSpPr txBox="1">
          <a:spLocks/>
        </xdr:cNvSpPr>
      </xdr:nvSpPr>
      <xdr:spPr>
        <a:xfrm>
          <a:off x="273844" y="345282"/>
          <a:ext cx="8530431" cy="4988719"/>
        </a:xfrm>
        <a:prstGeom prst="rect">
          <a:avLst/>
        </a:prstGeom>
      </xdr:spPr>
      <xdr:txBody>
        <a:bodyPr vert="horz" wrap="square" lIns="0" tIns="60885"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ysClr val="windowText" lastClr="000000"/>
              </a:solidFill>
              <a:effectLst/>
              <a:latin typeface="Arial" panose="020B0604020202020204" pitchFamily="34" charset="0"/>
              <a:ea typeface="+mn-ea"/>
              <a:cs typeface="Arial" panose="020B0604020202020204" pitchFamily="34" charset="0"/>
            </a:rPr>
            <a:t>This file includes unaudited non-GAAP financial measures, including </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Adjusted Operating (Loss) Income,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 Net (Loss) Income, Adjusted EBITDA, Adjusted Cost of Revenue excluding technology costs,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Technology Costs,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SG&amp;A, Adjusted Equity Method (Loss) Income, Adjusted Depreciation and Amortization </a:t>
          </a:r>
          <a:r>
            <a:rPr lang="en-US" sz="1200" kern="1200">
              <a:solidFill>
                <a:sysClr val="windowText" lastClr="000000"/>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ysClr val="windowText" lastClr="000000"/>
              </a:solidFill>
              <a:effectLst/>
              <a:latin typeface="Arial" panose="020B0604020202020204" pitchFamily="34" charset="0"/>
              <a:ea typeface="+mn-ea"/>
              <a:cs typeface="Arial" panose="020B0604020202020204" pitchFamily="34" charset="0"/>
            </a:rPr>
            <a:t>  </a:t>
          </a:r>
          <a:r>
            <a:rPr lang="en-US" sz="1200" kern="1200">
              <a:solidFill>
                <a:sysClr val="windowText" lastClr="000000"/>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 and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EBITDA by Segment"</a:t>
          </a:r>
          <a:r>
            <a:rPr lang="en-US" sz="1200" kern="1200">
              <a:solidFill>
                <a:sysClr val="windowText" lastClr="000000"/>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endParaRPr lang="en-US" sz="1200" kern="120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kern="1200">
              <a:solidFill>
                <a:sysClr val="windowText" lastClr="000000"/>
              </a:solidFill>
              <a:effectLst/>
              <a:latin typeface="Arial" panose="020B0604020202020204" pitchFamily="34" charset="0"/>
              <a:ea typeface="+mn-ea"/>
              <a:cs typeface="Arial" panose="020B0604020202020204" pitchFamily="34" charset="0"/>
            </a:rPr>
            <a:t>As a result of our business realignment in the third quarter of 2020,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188120</xdr:colOff>
      <xdr:row>0</xdr:row>
      <xdr:rowOff>180974</xdr:rowOff>
    </xdr:from>
    <xdr:to>
      <xdr:col>12</xdr:col>
      <xdr:colOff>600076</xdr:colOff>
      <xdr:row>49</xdr:row>
      <xdr:rowOff>47624</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88120" y="180974"/>
          <a:ext cx="7879556" cy="877252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Operating (Loss) Income, Adjusted Net (Loss) Income from continuing operations ("Adjusted Net (Loss) Income"), Adjusted EBITDA and ratios based on these financial measures. As a result of our business realignment in the third quarter of 2020,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(Loss) Income as operating (loss) income adjusted for equity method (loss) income, impairment and related charges, acquisition-related amortization, restructuring and other costs, acquisition-related costs, litigation costs, net, and stock-based compensation.</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(Loss) Income as net (loss) income attributable to common stockholders adjusted for loss (income) from discontinued operations, net of tax, net income attributable to noncontrolling interests, impairment and related charges, acquisition-related amortization, loss on extinguishment of debt, other, net, restructuring and other costs, acquisition-related costs, litigation costs, net, stock-based compensation, and the tax impact of adjustments.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(Loss) Income from continuing operations adjusted for depreciation and amortization of property and equipment, amortization of capitalized implementation costs, acquisition-related amortization, impairment and related charges, restructuring and other costs, amortization of upfront incentive consideration, interest expense, net, other, net, loss on extinguishment of debt, acquisition-related costs, litigation costs, net, stock-based compensation, and the remaining provision for income taxes.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also believe that Adjusted Operating (Loss) Income, Adjusted Net (Loss) Income and Adjusted EBITDA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Adjusted Operating (Loss) Income, Adjusted Net (Loss) Income, Adjusted EBITDA,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these non-GAAP financial measures exclude certain recurring, non-cash charges such as stock-based compensation expense and amortization of acquired intangible assets;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although depreciation and amortization are non-cash charges, the assets being depreciated and amortized may have to be replaced in the future, and Adjusted EBITDA does not reflect cash requirements for such replacements;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amortization of upfront incentive consideration or capitalized implementation costs associated with our revenue contracts, which may require future working capital or cash needs in the future;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Operating (Loss) Income, Adjusted Net (Loss) Income and Adjusted EBITDA do not reflect changes in, or cash requirements for, our working capital needs;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the interest expense or the cash requirements necessary to service interest or principal payments on our indebtedness;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tax payments that may represent a reduction in cash available to us;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other companies, including companies in our industry, may calculate Adjusted Operating (Loss) Income, Adjusted Net (Loss) Income or Adjusted EBITDA differently, which reduces their usefulness as comparative measures.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solidFill>
          <a:sysClr val="window" lastClr="FFFFFF"/>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interests held in (i) Sabre Travel Network Middle East of 40% and Sabre Seyahat Dagitim Sistemleri A.S. of 40% for all periods presented, (ii) Sabre Travel Network Lanka (Pte) Ltd of 40% beginning in July 2015, and (iii) Sabre Bulgaria  of 40% beginning in November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consists of $5 million associated with software developed for internal use and $4 million associated with capitalized implementation costs related to a specific customer based on our analysis of the recoverability of such amounts.</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685800" lvl="1" indent="-228600" algn="l" defTabSz="457200" rtl="0" eaLnBrk="1" latinLnBrk="0" hangingPunct="1">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Travel Solutions business at times provides upfront incentive consideration to travel agency subscribers at the inception or modification of a service contract, which are capitalized and amortized to cost of revenue, excluding technology costs over an average expected life of the service contract, generally over three to ten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Other, net includes a $46 million charge related to termination payments incurred in 2020 in connection with the now-terminated acquisition of Farelogix Inc. ("Farelogix") and a $18 million pension settlement charge recorded in 2020, partially offset by a $10 million gain on sale of our headquarters building in the fourth quarter of 2020. In 2018, we recorded an expense of $5 million related to our liability under the Tax Receivable Agreement ("TRA") and an offsetting gain of $8 million on the sale of an investment. In addition, all periods presented include foreign exchange gains and losses related to the remeasurement of foreign currency denominated balances included in our consolidated balance sheets into the relevant functional currency.</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 including the Strategic Realignment, as well as other measures to support the new organizational structure and to respond to the impacts of the COVID-19 pandemic on our business, facilities and cost structure. </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now-terminated agreement to acquire Farelogix, as well as costs related to the acquisition of Radixx in 2019.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2020, we reversed the previously accrued non-income tax expense of $4 million due to success in our claims. In 2019, we recorded the reversal of our previously accrued loss related to the US Airways legal matter for $32 million. In 2018, we recorded non-income tax expense of $5 million for tax, penalties and interest associated with certain non-income tax claims for historical periods regarding permanent establishment in a foreign jurisdiction. </a:t>
          </a:r>
        </a:p>
        <a:p>
          <a:pPr marL="228600" lvl="0" indent="-228600">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of adjustments includes the tax effect of each separate adjustment based on the statutory tax rate for the jurisdiction(s) in which the adjustment was taxable or deductible, the impact of the adjustments on valuation allowance assessments, and the tax effect of items that relate to tax specific financial transactions, tax law changes, uncertain tax positions, and other items. In 2018, the provision for income taxes includes a benefit of $27 million related to the enactment of the TCJA for deferred taxes and foreign tax effects.</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abrenow-my.sharepoint.com/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S&amp;B"/>
      <sheetName val="Data Validation Tables"/>
      <sheetName val="2890004-Jan"/>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 val="Core Allocation"/>
      <sheetName val="Companies"/>
      <sheetName val="Dividend Inc."/>
      <sheetName val="Marge"/>
      <sheetName val="ICI"/>
      <sheetName val="Dalton"/>
      <sheetName val="Augusta"/>
      <sheetName val="ic"/>
      <sheetName val="Assum"/>
      <sheetName val="Profit and Loss Account"/>
      <sheetName val="Snapshot"/>
      <sheetName val="5. September 2025 Secured N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 val="Synergy_Analysis1"/>
      <sheetName val="Update_Comps1"/>
      <sheetName val="Comp_Factset1"/>
      <sheetName val="Market_Update1"/>
      <sheetName val="Graph_Data1"/>
      <sheetName val="Rep_Actual1"/>
      <sheetName val="Rep_Lyr1"/>
      <sheetName val="Rep_Plan1"/>
      <sheetName val="MAT_BKG1"/>
      <sheetName val="Bookings_By_Month1"/>
      <sheetName val="Europe"/>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 val="BCM Cost Inputs"/>
      <sheetName val="US Costs - Qwest"/>
      <sheetName val="Costs EU"/>
      <sheetName val="Connection Costs"/>
      <sheetName val="New Lookup"/>
      <sheetName val="Menus"/>
      <sheetName val="Inputs"/>
      <sheetName val="DIV INC"/>
      <sheetName val="Weekly Market Update-07-04-2003"/>
      <sheetName val="LaborProfile"/>
      <sheetName val="TSAModel"/>
      <sheetName val="Metrics"/>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 val="Store_Level1"/>
      <sheetName val="Main_Model1"/>
      <sheetName val="Actual_Data"/>
      <sheetName val="HC_Detail"/>
      <sheetName val="LYear_Data"/>
      <sheetName val="Plan_Data"/>
      <sheetName val="P&amp;L_Month"/>
      <sheetName val="CASH_WORKSHEET"/>
      <sheetName val="Sec"/>
      <sheetName val="Background"/>
      <sheetName val="Calculations"/>
      <sheetName val="HC Facilities"/>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 val="A1_-_Income_Statement1"/>
      <sheetName val="A2_-_Balance_Sheet1"/>
      <sheetName val="B1_-_Investment_Rollforward1"/>
      <sheetName val="B2_-_Sales_of_Investments1"/>
      <sheetName val="B3_-_Unrealized_Gain_(Loss)1"/>
      <sheetName val="D_-_Stock_Loan_Receivables1"/>
      <sheetName val="E_-_Fixed_Assets_Roll1"/>
      <sheetName val="F_-_Goodwill_&amp;_Intangible_Roll1"/>
      <sheetName val="G_-_Due_Parent_Recon_1"/>
      <sheetName val="M_-_Debt_and_Leases_Roll1"/>
      <sheetName val="N_-_Equity_rollforward1"/>
      <sheetName val="P_-_Reserve_Change1"/>
      <sheetName val="S_-_YTD_Labor_Cost_Summary1"/>
      <sheetName val="X1_Reserve_Schedule1"/>
      <sheetName val="X2_-_Fixed_Assets_Cutoff1"/>
      <sheetName val="X3_-_Unbilled_Receivables1"/>
      <sheetName val="X4_-_Related_Party_Transaction1"/>
      <sheetName val="new_node1"/>
      <sheetName val="Final_TB"/>
      <sheetName val="1601_Detail_information"/>
      <sheetName val="_JVS"/>
      <sheetName val="Federal Input Sheet"/>
      <sheetName val="4AIG client entity-DublinPortia"/>
      <sheetName val="ic"/>
      <sheetName val="Defined names"/>
      <sheetName val="Core Allocation"/>
      <sheetName val="Assumptions"/>
      <sheetName val="HSA"/>
      <sheetName val="Options"/>
      <sheetName val="Dalton"/>
      <sheetName val="Sheet2"/>
      <sheetName val="Earnings Model"/>
      <sheetName val="Currency"/>
      <sheetName val="Sensitivity Driver"/>
      <sheetName val="Loan Data"/>
      <sheetName val="Loan Data (2)"/>
      <sheetName val="shtLookup"/>
      <sheetName val="Tax basis"/>
      <sheetName val="P-1old"/>
      <sheetName val="Tax Est. Alloc. (YR END)"/>
      <sheetName val="Model (2)"/>
      <sheetName val="430"/>
      <sheetName val="RISHOLD"/>
      <sheetName val="Database"/>
      <sheetName val="Inputs"/>
      <sheetName val="ALLOCATION SUMMARY"/>
      <sheetName val="Master List"/>
      <sheetName val="financial template"/>
      <sheetName val="FY01 BUDGET"/>
      <sheetName val="IncStat_retrieve2"/>
      <sheetName val="DCF"/>
      <sheetName val="Macro"/>
      <sheetName val="RORS"/>
      <sheetName val="CC att"/>
      <sheetName val="Fund Trend"/>
      <sheetName val="PREPAIDS"/>
      <sheetName val="Chile Exhibit A"/>
      <sheetName val="Drivers"/>
      <sheetName val="Summary"/>
      <sheetName val="disco"/>
      <sheetName val="2019 "/>
      <sheetName val="Financials"/>
      <sheetName val="Labels"/>
      <sheetName val="List"/>
      <sheetName val="Legend"/>
      <sheetName val="DepartmentOwnerMap"/>
      <sheetName val="Location look up"/>
      <sheetName val="Exception Criteria Description"/>
      <sheetName val="Referenc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 val="Consolidated_View_YTD_Apr08"/>
      <sheetName val="TS_Rev-_Cost_detail"/>
      <sheetName val="1601_Detail_information"/>
      <sheetName val="SC_-_Marketing"/>
      <sheetName val="SQL_Output"/>
      <sheetName val="Allocation_of_Debt_Iss__Costs"/>
      <sheetName val="SUBS"/>
      <sheetName val="Q4 2004 Stub"/>
      <sheetName val="Q1 - Q3 05 Paid"/>
      <sheetName val="Sheet1"/>
      <sheetName val="Creating Regions"/>
      <sheetName val="Bookings by Month"/>
      <sheetName val="Subs_2141"/>
      <sheetName val="DD9"/>
      <sheetName val="FAB별"/>
      <sheetName val="Inpu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Table"/>
      <sheetName val="Consolidated"/>
      <sheetName val="JobDetails"/>
      <sheetName val="Bal_Sheet"/>
      <sheetName val="CY_pickup"/>
      <sheetName val="Ex_Rates"/>
      <sheetName val="1601_vs_Equity"/>
      <sheetName val="B_-Purch_Price"/>
      <sheetName val="Bal_Sheet1"/>
      <sheetName val="CY_pickup1"/>
      <sheetName val="Ex_Rates1"/>
      <sheetName val="1601_vs_Equity1"/>
      <sheetName val="B_-Purch_Price1"/>
      <sheetName val="OA_Lookup"/>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 val="SABRE_Travel_Info__Network"/>
      <sheetName val="SABRE_Interactive"/>
      <sheetName val="Other_SABRE_Group"/>
      <sheetName val="One_Time_Items"/>
      <sheetName val="US_Airways_Options"/>
      <sheetName val="3q98_crib"/>
      <sheetName val="Cheat_Sheet"/>
      <sheetName val="Qtrly_Summary"/>
      <sheetName val="Other_Sabre"/>
      <sheetName val="PfC_table"/>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G2" t="str">
            <v>VARIANCE B/(W)</v>
          </cell>
        </row>
      </sheetData>
      <sheetData sheetId="27">
        <row r="2">
          <cell r="G2" t="str">
            <v>VARIANCE B/(W)</v>
          </cell>
        </row>
      </sheetData>
      <sheetData sheetId="28">
        <row r="2">
          <cell r="G2" t="str">
            <v>VARIANCE B/(W)</v>
          </cell>
        </row>
      </sheetData>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 val="Operating_Scenarios1"/>
    </sheetNames>
    <sheetDataSet>
      <sheetData sheetId="0"/>
      <sheetData sheetId="1" refreshError="1"/>
      <sheetData sheetId="2" refreshError="1"/>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 val="714010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Data Validation Tables"/>
      <sheetName val="FxdChg"/>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 val="DD_Items_&amp;_Notes1"/>
      <sheetName val="Input_Sheet1"/>
      <sheetName val="Debt_Schedules1"/>
      <sheetName val="IRR_&amp;_Primary_vs_Secondary1"/>
      <sheetName val="Salary_Rate_Reference1"/>
      <sheetName val="Data_Validation_Tables1"/>
      <sheetName val="Lookups_&amp;_Descriptions"/>
      <sheetName val="Family_-_FY"/>
      <sheetName val="Family_-_YTD"/>
      <sheetName val="AC_-_All"/>
      <sheetName val="UNIDENTIFIED_PLUG"/>
      <sheetName val="Rev_Fct"/>
      <sheetName val="by_month_pivot"/>
      <sheetName val="2013_Final"/>
      <sheetName val="UI_%"/>
      <sheetName val="1601_Detail_information"/>
      <sheetName val="NEW_FINANCIALS"/>
      <sheetName val="Comp. Transaction"/>
      <sheetName val="gcs04 data"/>
      <sheetName val="gcs data"/>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 val="1601_Detail_information1"/>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Lookup"/>
      <sheetName val="Inputs"/>
      <sheetName val="GL Account Master"/>
      <sheetName val="Master Data"/>
      <sheetName val="Lookups"/>
      <sheetName val="Workpaper Index"/>
      <sheetName val="Companies"/>
      <sheetName val="Model"/>
      <sheetName val="Core Allocation"/>
      <sheetName val="Pickwick Report"/>
      <sheetName val="Transaction Inputs"/>
      <sheetName val="SEC_855_CALC"/>
      <sheetName val="General Inputs"/>
      <sheetName val="BS allocation - December"/>
      <sheetName val="Marge"/>
      <sheetName val="AccDil"/>
      <sheetName val="SUM"/>
      <sheetName val="Cash"/>
      <sheetName val="Footnotes"/>
      <sheetName val="shtLookup"/>
      <sheetName val="MFG Capital"/>
      <sheetName val="Deltek-Upload"/>
      <sheetName val="E-YTD"/>
      <sheetName val="assumptions"/>
      <sheetName val="2005"/>
      <sheetName val="A4.3d- 6mth ave"/>
      <sheetName val="LONG PUTS"/>
      <sheetName val="Dalton"/>
      <sheetName val="Bloomberg Comp"/>
      <sheetName val="Share Price Data"/>
      <sheetName val="DIVPEP II - US$"/>
      <sheetName val="Q1 2013 Admin Fee"/>
      <sheetName val="Sheet1"/>
      <sheetName val="Control"/>
      <sheetName val="Base Info"/>
      <sheetName val="Financing"/>
      <sheetName val="Summary"/>
      <sheetName val="Fund II - Add-on Piedmont Call"/>
      <sheetName val="P-1"/>
      <sheetName val="Codes"/>
      <sheetName val="HQ, FM and Mobilisation Costs"/>
      <sheetName val="STEPS Payable"/>
      <sheetName val="STEPS Receivable"/>
      <sheetName val="Treasury Transactions"/>
      <sheetName val="JPM Fund List"/>
      <sheetName val="ALL FORMS"/>
      <sheetName val="Drop down options"/>
      <sheetName val="Pass Query"/>
      <sheetName val="TaxonomyManagerReport"/>
      <sheetName val="Status list"/>
      <sheetName val="K-1 Status 5.5.16 for LOOKUP"/>
      <sheetName val="price"/>
      <sheetName val="K1DB"/>
      <sheetName val="Menu"/>
      <sheetName val="Description Bank"/>
      <sheetName val=""/>
      <sheetName val="ACQ397SM"/>
      <sheetName val="Memo's"/>
      <sheetName val="PR Volume Mac"/>
      <sheetName val="Caricom Local Volume Mac"/>
      <sheetName val="314 A"/>
      <sheetName val="Database"/>
      <sheetName val="Tableau Doc"/>
      <sheetName val="Notionnel-juridique"/>
      <sheetName val="A1 - Income Statement"/>
      <sheetName val="ww-1 capital allocation"/>
      <sheetName val="Contact List"/>
      <sheetName val="A.6 Line 16 Foreign Transac."/>
      <sheetName val="Base_Info"/>
      <sheetName val="Settings"/>
      <sheetName val="T2 - ETR-NOT USED"/>
      <sheetName val="Controls"/>
      <sheetName val="CA Lab Equp"/>
      <sheetName val="Sheet1 (2)"/>
      <sheetName val="E. Form 1118 AMT General 16"/>
      <sheetName val="tstrip"/>
      <sheetName val="MODEL4"/>
      <sheetName val="00000"/>
      <sheetName val="Financials"/>
      <sheetName val="List Values"/>
      <sheetName val="Base Charges"/>
      <sheetName val="Validation"/>
    </sheetNames>
    <sheetDataSet>
      <sheetData sheetId="0" refreshError="1">
        <row r="12">
          <cell r="B12">
            <v>0.49</v>
          </cell>
        </row>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efreshError="1"/>
      <sheetData sheetId="4">
        <row r="98">
          <cell r="H98">
            <v>797321</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8">
          <cell r="H98">
            <v>797321</v>
          </cell>
        </row>
      </sheetData>
      <sheetData sheetId="18"/>
      <sheetData sheetId="19">
        <row r="98">
          <cell r="H98">
            <v>797321</v>
          </cell>
        </row>
      </sheetData>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 val="LBOReturns"/>
      <sheetName val="Financials"/>
      <sheetName val="Rev by Channel"/>
      <sheetName val="Hidden"/>
      <sheetName val="General Information"/>
      <sheetName val="Stock-Escrow Spreadsheet"/>
      <sheetName val="Option Upload Spreadsheet"/>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showGridLines="0" tabSelected="1" zoomScale="80" zoomScaleNormal="80" workbookViewId="0">
      <selection activeCell="R26" sqref="R26"/>
    </sheetView>
  </sheetViews>
  <sheetFormatPr defaultRowHeight="15"/>
  <cols>
    <col min="1" max="1" width="9.7109375" bestFit="1" customWidth="1"/>
    <col min="2" max="2" width="12.42578125" customWidth="1"/>
  </cols>
  <sheetData>
    <row r="1" spans="1:14" ht="15.75">
      <c r="A1" s="1"/>
    </row>
    <row r="2" spans="1:14" ht="15.7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8" spans="1:2">
      <c r="A28" s="24" t="s">
        <v>27</v>
      </c>
      <c r="B28" s="158">
        <f>'Non-GAAP Financial Measures'!B57</f>
        <v>44243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
  <sheetViews>
    <sheetView showGridLines="0" topLeftCell="A7" zoomScaleNormal="100" workbookViewId="0">
      <selection activeCell="P40" sqref="P40"/>
    </sheetView>
  </sheetViews>
  <sheetFormatPr defaultColWidth="9.140625" defaultRowHeight="14.25"/>
  <cols>
    <col min="1" max="1" width="9.140625" style="4"/>
    <col min="2" max="2" width="11.42578125" style="4" bestFit="1" customWidth="1"/>
    <col min="3" max="19" width="9.140625" style="4" customWidth="1"/>
    <col min="20" max="16384" width="9.140625" style="4"/>
  </cols>
  <sheetData>
    <row r="1" spans="1:1" ht="15">
      <c r="A1" s="18" t="s">
        <v>80</v>
      </c>
    </row>
    <row r="32" spans="15:15" ht="15">
      <c r="O32" s="208"/>
    </row>
    <row r="34" spans="1:15" ht="15">
      <c r="O34" s="208"/>
    </row>
    <row r="47" spans="1:15" ht="15">
      <c r="O47" s="208"/>
    </row>
    <row r="48" spans="1:15">
      <c r="A48" s="24"/>
      <c r="B48" s="158"/>
    </row>
    <row r="56" spans="1:2" ht="37.15" customHeight="1"/>
    <row r="57" spans="1:2">
      <c r="A57" s="24" t="s">
        <v>27</v>
      </c>
      <c r="B57" s="158">
        <v>44243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CA2D-2AB3-438D-BED5-48E857B2740F}">
  <sheetPr>
    <pageSetUpPr fitToPage="1"/>
  </sheetPr>
  <dimension ref="B1:V58"/>
  <sheetViews>
    <sheetView showGridLines="0" zoomScale="80" zoomScaleNormal="80" zoomScaleSheetLayoutView="100" workbookViewId="0">
      <pane xSplit="2" ySplit="4" topLeftCell="C14" activePane="bottomRight" state="frozen"/>
      <selection activeCell="P12" sqref="P12"/>
      <selection pane="topRight" activeCell="P12" sqref="P12"/>
      <selection pane="bottomLeft" activeCell="P12" sqref="P12"/>
      <selection pane="bottomRight" activeCell="O58" sqref="O58"/>
    </sheetView>
  </sheetViews>
  <sheetFormatPr defaultColWidth="9.140625" defaultRowHeight="12.75"/>
  <cols>
    <col min="1" max="1" width="3.7109375" style="3" customWidth="1"/>
    <col min="2" max="2" width="71.85546875" style="3" bestFit="1" customWidth="1"/>
    <col min="3" max="3" width="10.5703125" style="3" bestFit="1" customWidth="1"/>
    <col min="4" max="7" width="12.5703125" style="26" customWidth="1"/>
    <col min="8" max="8" width="11.5703125" style="26" customWidth="1"/>
    <col min="9" max="12" width="12.5703125" style="26" customWidth="1"/>
    <col min="13" max="13" width="11.5703125" style="26" customWidth="1"/>
    <col min="14" max="17" width="12.5703125" style="26" customWidth="1"/>
    <col min="18" max="18" width="11.5703125" style="26" customWidth="1"/>
    <col min="19" max="22" width="9.140625" style="7"/>
    <col min="23" max="16384" width="9.140625" style="3"/>
  </cols>
  <sheetData>
    <row r="1" spans="2:22">
      <c r="H1" s="25"/>
      <c r="M1" s="25"/>
      <c r="R1" s="25"/>
    </row>
    <row r="2" spans="2:22" ht="26.25">
      <c r="B2" s="180" t="s">
        <v>21</v>
      </c>
      <c r="C2" s="180"/>
      <c r="H2" s="25"/>
      <c r="M2" s="25"/>
      <c r="R2" s="25"/>
    </row>
    <row r="3" spans="2:22">
      <c r="B3" s="5" t="s">
        <v>13</v>
      </c>
      <c r="C3" s="215"/>
      <c r="H3" s="25"/>
      <c r="M3" s="25"/>
      <c r="Q3" s="258"/>
      <c r="R3" s="25"/>
    </row>
    <row r="4" spans="2:22" ht="15">
      <c r="B4" s="52"/>
      <c r="C4" s="214"/>
      <c r="D4" s="269" t="s">
        <v>63</v>
      </c>
      <c r="E4" s="269" t="s">
        <v>65</v>
      </c>
      <c r="F4" s="269" t="s">
        <v>67</v>
      </c>
      <c r="G4" s="269" t="s">
        <v>68</v>
      </c>
      <c r="H4" s="270" t="s">
        <v>169</v>
      </c>
      <c r="I4" s="269" t="s">
        <v>69</v>
      </c>
      <c r="J4" s="269" t="s">
        <v>72</v>
      </c>
      <c r="K4" s="269" t="s">
        <v>73</v>
      </c>
      <c r="L4" s="269" t="s">
        <v>75</v>
      </c>
      <c r="M4" s="270" t="s">
        <v>170</v>
      </c>
      <c r="N4" s="269" t="s">
        <v>78</v>
      </c>
      <c r="O4" s="269" t="s">
        <v>83</v>
      </c>
      <c r="P4" s="269" t="s">
        <v>103</v>
      </c>
      <c r="Q4" s="269" t="s">
        <v>131</v>
      </c>
      <c r="R4" s="270" t="s">
        <v>171</v>
      </c>
    </row>
    <row r="5" spans="2:22" ht="15.75">
      <c r="B5" s="53" t="s">
        <v>32</v>
      </c>
      <c r="C5" s="53"/>
      <c r="D5" s="55"/>
      <c r="E5" s="55"/>
      <c r="F5" s="55"/>
      <c r="G5" s="55"/>
      <c r="H5" s="54"/>
      <c r="I5" s="55"/>
      <c r="J5" s="55"/>
      <c r="K5" s="55"/>
      <c r="L5" s="55"/>
      <c r="M5" s="54"/>
      <c r="N5" s="55"/>
      <c r="O5" s="55"/>
      <c r="P5" s="55"/>
      <c r="Q5" s="55"/>
      <c r="R5" s="54"/>
    </row>
    <row r="6" spans="2:22">
      <c r="B6" s="26" t="s">
        <v>104</v>
      </c>
      <c r="C6" s="26"/>
      <c r="D6" s="57">
        <v>927.73900000000003</v>
      </c>
      <c r="E6" s="57">
        <v>924.50699999999995</v>
      </c>
      <c r="F6" s="57">
        <v>909.58399999999995</v>
      </c>
      <c r="G6" s="57">
        <v>867.1110000000001</v>
      </c>
      <c r="H6" s="56">
        <v>3628.9409999999998</v>
      </c>
      <c r="I6" s="57">
        <v>986.89599999999996</v>
      </c>
      <c r="J6" s="57">
        <v>936.46299999999997</v>
      </c>
      <c r="K6" s="57">
        <v>919.03</v>
      </c>
      <c r="L6" s="57">
        <v>880.60599999999999</v>
      </c>
      <c r="M6" s="56">
        <v>3722.9949999999999</v>
      </c>
      <c r="N6" s="57">
        <v>607.58799999999997</v>
      </c>
      <c r="O6" s="57">
        <v>56.262</v>
      </c>
      <c r="P6" s="57">
        <v>237.01900000000001</v>
      </c>
      <c r="Q6" s="57">
        <v>275.82600000000002</v>
      </c>
      <c r="R6" s="56">
        <v>1176.6949999999999</v>
      </c>
      <c r="S6" s="259"/>
      <c r="U6" s="23"/>
      <c r="V6" s="23"/>
    </row>
    <row r="7" spans="2:22">
      <c r="B7" s="172" t="s">
        <v>55</v>
      </c>
      <c r="C7" s="172"/>
      <c r="D7" s="57">
        <v>68.128</v>
      </c>
      <c r="E7" s="57">
        <v>68.313999999999993</v>
      </c>
      <c r="F7" s="57">
        <v>69.911000000000001</v>
      </c>
      <c r="G7" s="57">
        <v>66.725999999999999</v>
      </c>
      <c r="H7" s="56">
        <v>273.07900000000001</v>
      </c>
      <c r="I7" s="57">
        <v>72.831000000000003</v>
      </c>
      <c r="J7" s="57">
        <v>73.876000000000005</v>
      </c>
      <c r="K7" s="57">
        <v>74.817999999999998</v>
      </c>
      <c r="L7" s="57">
        <v>71.355000000000004</v>
      </c>
      <c r="M7" s="56">
        <v>292.88</v>
      </c>
      <c r="N7" s="57">
        <v>59.237000000000002</v>
      </c>
      <c r="O7" s="57">
        <v>29.001999999999999</v>
      </c>
      <c r="P7" s="57">
        <v>44.923999999999999</v>
      </c>
      <c r="Q7" s="57">
        <v>41.465000000000003</v>
      </c>
      <c r="R7" s="56">
        <v>174.62800000000001</v>
      </c>
      <c r="U7" s="23"/>
      <c r="V7" s="23"/>
    </row>
    <row r="8" spans="2:22">
      <c r="B8" s="26" t="s">
        <v>3</v>
      </c>
      <c r="C8" s="26"/>
      <c r="D8" s="57">
        <v>-7.4980000000000002</v>
      </c>
      <c r="E8" s="57">
        <v>-8.4450000000000003</v>
      </c>
      <c r="F8" s="57">
        <v>-9.2119999999999997</v>
      </c>
      <c r="G8" s="57">
        <v>-9.909353270000004</v>
      </c>
      <c r="H8" s="56">
        <v>-35.064353270000005</v>
      </c>
      <c r="I8" s="57">
        <v>-10.36450593</v>
      </c>
      <c r="J8" s="57">
        <v>-10.335000000000001</v>
      </c>
      <c r="K8" s="57">
        <v>-9.65</v>
      </c>
      <c r="L8" s="57">
        <v>-10.542494070000004</v>
      </c>
      <c r="M8" s="56">
        <v>-40.892000000000003</v>
      </c>
      <c r="N8" s="57">
        <v>-7.8479999999999999</v>
      </c>
      <c r="O8" s="57">
        <v>-2.2200000000000002</v>
      </c>
      <c r="P8" s="57">
        <v>-3.577</v>
      </c>
      <c r="Q8" s="57">
        <v>-3.577</v>
      </c>
      <c r="R8" s="56">
        <v>-17.222000000000001</v>
      </c>
      <c r="U8" s="23"/>
      <c r="V8" s="23"/>
    </row>
    <row r="9" spans="2:22">
      <c r="B9" s="58" t="s">
        <v>33</v>
      </c>
      <c r="C9" s="77"/>
      <c r="D9" s="60">
        <v>988.36900000000003</v>
      </c>
      <c r="E9" s="60">
        <v>984.37599999999986</v>
      </c>
      <c r="F9" s="60">
        <v>970.2829999999999</v>
      </c>
      <c r="G9" s="60">
        <v>923.92764673000011</v>
      </c>
      <c r="H9" s="59">
        <v>3866.9556467299999</v>
      </c>
      <c r="I9" s="60">
        <v>1049.3624940699999</v>
      </c>
      <c r="J9" s="60">
        <v>1000.0039999999999</v>
      </c>
      <c r="K9" s="60">
        <v>984.19799999999998</v>
      </c>
      <c r="L9" s="60">
        <v>941.41850593000004</v>
      </c>
      <c r="M9" s="59">
        <v>3974.9830000000002</v>
      </c>
      <c r="N9" s="60">
        <v>658.97699999999998</v>
      </c>
      <c r="O9" s="60">
        <v>83.043999999999997</v>
      </c>
      <c r="P9" s="60">
        <v>278.36599999999999</v>
      </c>
      <c r="Q9" s="60">
        <v>313.71400000000006</v>
      </c>
      <c r="R9" s="59">
        <v>1334.1009999999999</v>
      </c>
      <c r="U9" s="23"/>
      <c r="V9" s="23"/>
    </row>
    <row r="10" spans="2:22">
      <c r="B10" s="28"/>
      <c r="C10" s="28"/>
      <c r="D10" s="212"/>
      <c r="E10" s="212"/>
      <c r="F10" s="212"/>
      <c r="G10" s="212"/>
      <c r="H10" s="61"/>
      <c r="I10" s="212"/>
      <c r="J10" s="212"/>
      <c r="K10" s="212"/>
      <c r="L10" s="212"/>
      <c r="M10" s="61"/>
      <c r="N10" s="212"/>
      <c r="O10" s="212"/>
      <c r="P10" s="212"/>
      <c r="Q10" s="212"/>
      <c r="R10" s="61"/>
      <c r="U10" s="23"/>
    </row>
    <row r="11" spans="2:22">
      <c r="B11" s="63" t="s">
        <v>172</v>
      </c>
      <c r="C11" s="63"/>
      <c r="D11" s="65"/>
      <c r="E11" s="65"/>
      <c r="F11" s="65"/>
      <c r="G11" s="65"/>
      <c r="H11" s="64"/>
      <c r="I11" s="65"/>
      <c r="J11" s="65"/>
      <c r="K11" s="65"/>
      <c r="L11" s="65"/>
      <c r="M11" s="64"/>
      <c r="N11" s="65"/>
      <c r="O11" s="65"/>
      <c r="P11" s="65"/>
      <c r="Q11" s="65"/>
      <c r="R11" s="64"/>
      <c r="U11" s="23"/>
    </row>
    <row r="12" spans="2:22">
      <c r="B12" s="66" t="s">
        <v>104</v>
      </c>
      <c r="C12" s="66"/>
      <c r="D12" s="271" t="s">
        <v>16</v>
      </c>
      <c r="E12" s="271" t="s">
        <v>16</v>
      </c>
      <c r="F12" s="271" t="s">
        <v>16</v>
      </c>
      <c r="G12" s="271" t="s">
        <v>16</v>
      </c>
      <c r="H12" s="272" t="s">
        <v>16</v>
      </c>
      <c r="I12" s="271">
        <v>0.06</v>
      </c>
      <c r="J12" s="271">
        <v>0.01</v>
      </c>
      <c r="K12" s="271">
        <v>0.01</v>
      </c>
      <c r="L12" s="271">
        <v>0.02</v>
      </c>
      <c r="M12" s="272">
        <v>0.03</v>
      </c>
      <c r="N12" s="271">
        <v>-0.38</v>
      </c>
      <c r="O12" s="271">
        <v>-0.94</v>
      </c>
      <c r="P12" s="271">
        <v>-0.74</v>
      </c>
      <c r="Q12" s="271">
        <v>-0.69</v>
      </c>
      <c r="R12" s="272">
        <v>-0.68</v>
      </c>
      <c r="S12" s="259"/>
      <c r="U12" s="23"/>
    </row>
    <row r="13" spans="2:22">
      <c r="B13" s="173" t="s">
        <v>55</v>
      </c>
      <c r="C13" s="173"/>
      <c r="D13" s="271" t="s">
        <v>16</v>
      </c>
      <c r="E13" s="271" t="s">
        <v>16</v>
      </c>
      <c r="F13" s="271" t="s">
        <v>16</v>
      </c>
      <c r="G13" s="271" t="s">
        <v>16</v>
      </c>
      <c r="H13" s="272" t="s">
        <v>16</v>
      </c>
      <c r="I13" s="271">
        <v>7.0000000000000007E-2</v>
      </c>
      <c r="J13" s="271">
        <v>0.08</v>
      </c>
      <c r="K13" s="271">
        <v>7.0000000000000007E-2</v>
      </c>
      <c r="L13" s="271">
        <v>7.0000000000000007E-2</v>
      </c>
      <c r="M13" s="272">
        <v>7.0000000000000007E-2</v>
      </c>
      <c r="N13" s="271">
        <v>-0.19</v>
      </c>
      <c r="O13" s="271">
        <v>-0.61</v>
      </c>
      <c r="P13" s="271">
        <v>-0.4</v>
      </c>
      <c r="Q13" s="271">
        <v>-0.42</v>
      </c>
      <c r="R13" s="272">
        <v>-0.4</v>
      </c>
      <c r="U13" s="23"/>
    </row>
    <row r="14" spans="2:22">
      <c r="B14" s="66" t="s">
        <v>3</v>
      </c>
      <c r="C14" s="66"/>
      <c r="D14" s="271" t="s">
        <v>16</v>
      </c>
      <c r="E14" s="271" t="s">
        <v>16</v>
      </c>
      <c r="F14" s="271" t="s">
        <v>16</v>
      </c>
      <c r="G14" s="271" t="s">
        <v>16</v>
      </c>
      <c r="H14" s="272" t="s">
        <v>16</v>
      </c>
      <c r="I14" s="271">
        <v>0.38</v>
      </c>
      <c r="J14" s="271">
        <v>0.22</v>
      </c>
      <c r="K14" s="271">
        <v>0.05</v>
      </c>
      <c r="L14" s="271">
        <v>0.06</v>
      </c>
      <c r="M14" s="272">
        <v>0.17</v>
      </c>
      <c r="N14" s="271">
        <v>-0.24</v>
      </c>
      <c r="O14" s="271">
        <v>-0.79</v>
      </c>
      <c r="P14" s="271">
        <v>-0.63</v>
      </c>
      <c r="Q14" s="271">
        <v>-0.66</v>
      </c>
      <c r="R14" s="272">
        <v>-0.57999999999999996</v>
      </c>
      <c r="U14" s="23"/>
    </row>
    <row r="15" spans="2:22" s="10" customFormat="1">
      <c r="B15" s="67" t="s">
        <v>33</v>
      </c>
      <c r="C15" s="67"/>
      <c r="D15" s="273" t="s">
        <v>16</v>
      </c>
      <c r="E15" s="273" t="s">
        <v>16</v>
      </c>
      <c r="F15" s="273" t="s">
        <v>16</v>
      </c>
      <c r="G15" s="273" t="s">
        <v>16</v>
      </c>
      <c r="H15" s="274" t="s">
        <v>16</v>
      </c>
      <c r="I15" s="273">
        <v>0.06</v>
      </c>
      <c r="J15" s="273">
        <v>0.02</v>
      </c>
      <c r="K15" s="273">
        <v>0.01</v>
      </c>
      <c r="L15" s="273">
        <v>0.02</v>
      </c>
      <c r="M15" s="274">
        <v>0.03</v>
      </c>
      <c r="N15" s="273">
        <v>-0.37</v>
      </c>
      <c r="O15" s="273">
        <v>-0.92</v>
      </c>
      <c r="P15" s="273">
        <v>-0.72</v>
      </c>
      <c r="Q15" s="273">
        <v>-0.67</v>
      </c>
      <c r="R15" s="274">
        <v>-0.66</v>
      </c>
      <c r="S15" s="82"/>
      <c r="T15" s="82"/>
      <c r="U15" s="23"/>
      <c r="V15" s="82"/>
    </row>
    <row r="16" spans="2:22">
      <c r="B16" s="66"/>
      <c r="C16" s="66"/>
      <c r="D16" s="65"/>
      <c r="E16" s="65"/>
      <c r="F16" s="65"/>
      <c r="G16" s="65"/>
      <c r="H16" s="64"/>
      <c r="I16" s="65"/>
      <c r="J16" s="65"/>
      <c r="K16" s="65"/>
      <c r="L16" s="65"/>
      <c r="M16" s="64"/>
      <c r="N16" s="65"/>
      <c r="O16" s="65"/>
      <c r="P16" s="65"/>
      <c r="Q16" s="65"/>
      <c r="R16" s="64"/>
      <c r="U16" s="23"/>
    </row>
    <row r="17" spans="2:22" ht="15.75">
      <c r="B17" s="68" t="s">
        <v>1</v>
      </c>
      <c r="C17" s="68"/>
      <c r="D17" s="146"/>
      <c r="E17" s="146"/>
      <c r="F17" s="146"/>
      <c r="G17" s="146"/>
      <c r="H17" s="69"/>
      <c r="I17" s="146"/>
      <c r="J17" s="146"/>
      <c r="K17" s="146"/>
      <c r="L17" s="146"/>
      <c r="M17" s="69"/>
      <c r="N17" s="146"/>
      <c r="O17" s="146"/>
      <c r="P17" s="146"/>
      <c r="Q17" s="146"/>
      <c r="R17" s="69"/>
      <c r="U17" s="23"/>
    </row>
    <row r="18" spans="2:22">
      <c r="B18" s="26" t="s">
        <v>104</v>
      </c>
      <c r="C18" s="26"/>
      <c r="D18" s="57">
        <v>336.00699999999995</v>
      </c>
      <c r="E18" s="57">
        <v>313.21500000000003</v>
      </c>
      <c r="F18" s="57">
        <v>304.07599999999996</v>
      </c>
      <c r="G18" s="57">
        <v>291.988</v>
      </c>
      <c r="H18" s="56">
        <v>1245.2860000000001</v>
      </c>
      <c r="I18" s="57">
        <v>301.24899999999997</v>
      </c>
      <c r="J18" s="57">
        <v>276.30900000000003</v>
      </c>
      <c r="K18" s="57">
        <v>277.25100000000009</v>
      </c>
      <c r="L18" s="57">
        <v>249.48900000000003</v>
      </c>
      <c r="M18" s="56">
        <v>1104.2980000000002</v>
      </c>
      <c r="N18" s="57">
        <v>73.821000000000026</v>
      </c>
      <c r="O18" s="57">
        <v>-168.03799999999998</v>
      </c>
      <c r="P18" s="57">
        <v>-65.550000000000011</v>
      </c>
      <c r="Q18" s="57">
        <v>-38.137999999999998</v>
      </c>
      <c r="R18" s="56">
        <v>-197.90499999999997</v>
      </c>
      <c r="S18" s="259"/>
      <c r="U18" s="23"/>
      <c r="V18" s="23"/>
    </row>
    <row r="19" spans="2:22">
      <c r="B19" s="172" t="s">
        <v>55</v>
      </c>
      <c r="C19" s="172"/>
      <c r="D19" s="57">
        <v>11.759000000000004</v>
      </c>
      <c r="E19" s="57">
        <v>10.954000000000001</v>
      </c>
      <c r="F19" s="57">
        <v>16.116999999999997</v>
      </c>
      <c r="G19" s="57">
        <v>13.994000000000002</v>
      </c>
      <c r="H19" s="56">
        <v>52.823999999999998</v>
      </c>
      <c r="I19" s="57">
        <v>7.0050000000000026</v>
      </c>
      <c r="J19" s="57">
        <v>7.8740000000000006</v>
      </c>
      <c r="K19" s="57">
        <v>9.6180000000000021</v>
      </c>
      <c r="L19" s="57">
        <v>6.9689999999999994</v>
      </c>
      <c r="M19" s="56">
        <v>31.466000000000008</v>
      </c>
      <c r="N19" s="57">
        <v>-4.8550000000000022</v>
      </c>
      <c r="O19" s="57">
        <v>-8.0509999999999984</v>
      </c>
      <c r="P19" s="57">
        <v>-2.2219999999999995</v>
      </c>
      <c r="Q19" s="57">
        <v>-5.9979999999999976</v>
      </c>
      <c r="R19" s="56">
        <v>-21.125999999999998</v>
      </c>
      <c r="U19" s="23"/>
      <c r="V19" s="23"/>
    </row>
    <row r="20" spans="2:22">
      <c r="B20" s="26" t="s">
        <v>4</v>
      </c>
      <c r="C20" s="26"/>
      <c r="D20" s="57">
        <v>-46.427999999999997</v>
      </c>
      <c r="E20" s="57">
        <v>-47.166999999999987</v>
      </c>
      <c r="F20" s="57">
        <v>-41.688000000000002</v>
      </c>
      <c r="G20" s="57">
        <v>-38.436999999999991</v>
      </c>
      <c r="H20" s="56">
        <v>-173.71999999999997</v>
      </c>
      <c r="I20" s="57">
        <v>-45.904999999999994</v>
      </c>
      <c r="J20" s="57">
        <v>-48.547999999999995</v>
      </c>
      <c r="K20" s="57">
        <v>-45.305000000000014</v>
      </c>
      <c r="L20" s="57">
        <v>-49.646000000000008</v>
      </c>
      <c r="M20" s="56">
        <v>-189.40400000000002</v>
      </c>
      <c r="N20" s="57">
        <v>-44.563000000000009</v>
      </c>
      <c r="O20" s="57">
        <v>-34.198999999999998</v>
      </c>
      <c r="P20" s="57">
        <v>-36.597999999999999</v>
      </c>
      <c r="Q20" s="57">
        <v>-38.460999999999984</v>
      </c>
      <c r="R20" s="56">
        <v>-153.82099999999997</v>
      </c>
      <c r="U20" s="23"/>
      <c r="V20" s="23"/>
    </row>
    <row r="21" spans="2:22">
      <c r="B21" s="58" t="s">
        <v>5</v>
      </c>
      <c r="C21" s="77"/>
      <c r="D21" s="60">
        <v>301.33799999999997</v>
      </c>
      <c r="E21" s="60">
        <v>277.00200000000007</v>
      </c>
      <c r="F21" s="60">
        <v>278.505</v>
      </c>
      <c r="G21" s="60">
        <v>267.54500000000002</v>
      </c>
      <c r="H21" s="59">
        <v>1124.3900000000001</v>
      </c>
      <c r="I21" s="60">
        <v>262.34899999999999</v>
      </c>
      <c r="J21" s="60">
        <v>235.63500000000005</v>
      </c>
      <c r="K21" s="60">
        <v>241.56400000000008</v>
      </c>
      <c r="L21" s="60">
        <v>206.81200000000001</v>
      </c>
      <c r="M21" s="59">
        <v>946.36000000000013</v>
      </c>
      <c r="N21" s="60">
        <v>24.403000000000013</v>
      </c>
      <c r="O21" s="60">
        <v>-210.28799999999995</v>
      </c>
      <c r="P21" s="60">
        <v>-104.37</v>
      </c>
      <c r="Q21" s="60">
        <v>-82.59699999999998</v>
      </c>
      <c r="R21" s="59">
        <v>-372.85199999999998</v>
      </c>
      <c r="U21" s="23"/>
      <c r="V21" s="23"/>
    </row>
    <row r="22" spans="2:22">
      <c r="B22" s="28"/>
      <c r="C22" s="28"/>
      <c r="D22" s="62"/>
      <c r="E22" s="62"/>
      <c r="F22" s="62"/>
      <c r="G22" s="62"/>
      <c r="H22" s="61"/>
      <c r="I22" s="62"/>
      <c r="J22" s="62"/>
      <c r="K22" s="62"/>
      <c r="L22" s="62"/>
      <c r="M22" s="61"/>
      <c r="N22" s="62"/>
      <c r="O22" s="62"/>
      <c r="P22" s="62"/>
      <c r="Q22" s="62"/>
      <c r="R22" s="61"/>
      <c r="U22" s="23"/>
    </row>
    <row r="23" spans="2:22">
      <c r="B23" s="63" t="s">
        <v>6</v>
      </c>
      <c r="C23" s="63"/>
      <c r="D23" s="65"/>
      <c r="E23" s="65"/>
      <c r="F23" s="65"/>
      <c r="G23" s="65"/>
      <c r="H23" s="64"/>
      <c r="I23" s="65"/>
      <c r="J23" s="65"/>
      <c r="K23" s="65"/>
      <c r="L23" s="65"/>
      <c r="M23" s="64"/>
      <c r="N23" s="65"/>
      <c r="O23" s="65"/>
      <c r="P23" s="65"/>
      <c r="Q23" s="65"/>
      <c r="R23" s="64"/>
      <c r="U23" s="23"/>
    </row>
    <row r="24" spans="2:22">
      <c r="B24" s="66" t="s">
        <v>104</v>
      </c>
      <c r="C24" s="66"/>
      <c r="D24" s="271">
        <v>0.36</v>
      </c>
      <c r="E24" s="271">
        <v>0.34</v>
      </c>
      <c r="F24" s="271">
        <v>0.33</v>
      </c>
      <c r="G24" s="271">
        <v>0.34</v>
      </c>
      <c r="H24" s="272">
        <v>0.34</v>
      </c>
      <c r="I24" s="271">
        <v>0.31</v>
      </c>
      <c r="J24" s="271">
        <v>0.3</v>
      </c>
      <c r="K24" s="271">
        <v>0.3</v>
      </c>
      <c r="L24" s="271">
        <v>0.28000000000000003</v>
      </c>
      <c r="M24" s="272">
        <v>0.3</v>
      </c>
      <c r="N24" s="271">
        <v>0.12</v>
      </c>
      <c r="O24" s="271" t="s">
        <v>64</v>
      </c>
      <c r="P24" s="271" t="s">
        <v>64</v>
      </c>
      <c r="Q24" s="271" t="s">
        <v>64</v>
      </c>
      <c r="R24" s="272" t="s">
        <v>64</v>
      </c>
      <c r="S24" s="259"/>
      <c r="U24" s="23"/>
    </row>
    <row r="25" spans="2:22">
      <c r="B25" s="173" t="s">
        <v>55</v>
      </c>
      <c r="C25" s="173"/>
      <c r="D25" s="271">
        <v>0.17</v>
      </c>
      <c r="E25" s="271">
        <v>0.16</v>
      </c>
      <c r="F25" s="271">
        <v>0.23</v>
      </c>
      <c r="G25" s="271">
        <v>0.21</v>
      </c>
      <c r="H25" s="272">
        <v>0.19</v>
      </c>
      <c r="I25" s="271">
        <v>0.1</v>
      </c>
      <c r="J25" s="271">
        <v>0.11</v>
      </c>
      <c r="K25" s="271">
        <v>0.13</v>
      </c>
      <c r="L25" s="271">
        <v>0.1</v>
      </c>
      <c r="M25" s="272">
        <v>0.11</v>
      </c>
      <c r="N25" s="271" t="s">
        <v>64</v>
      </c>
      <c r="O25" s="271" t="s">
        <v>64</v>
      </c>
      <c r="P25" s="271" t="s">
        <v>64</v>
      </c>
      <c r="Q25" s="271" t="s">
        <v>64</v>
      </c>
      <c r="R25" s="272" t="s">
        <v>64</v>
      </c>
      <c r="U25" s="23"/>
    </row>
    <row r="26" spans="2:22">
      <c r="B26" s="66" t="s">
        <v>4</v>
      </c>
      <c r="C26" s="66"/>
      <c r="D26" s="271" t="s">
        <v>64</v>
      </c>
      <c r="E26" s="271" t="s">
        <v>64</v>
      </c>
      <c r="F26" s="271" t="s">
        <v>64</v>
      </c>
      <c r="G26" s="271" t="s">
        <v>64</v>
      </c>
      <c r="H26" s="272" t="s">
        <v>64</v>
      </c>
      <c r="I26" s="271" t="s">
        <v>64</v>
      </c>
      <c r="J26" s="271" t="s">
        <v>64</v>
      </c>
      <c r="K26" s="271" t="s">
        <v>64</v>
      </c>
      <c r="L26" s="271" t="s">
        <v>64</v>
      </c>
      <c r="M26" s="272" t="s">
        <v>64</v>
      </c>
      <c r="N26" s="271" t="s">
        <v>64</v>
      </c>
      <c r="O26" s="271" t="s">
        <v>64</v>
      </c>
      <c r="P26" s="271" t="s">
        <v>64</v>
      </c>
      <c r="Q26" s="271" t="s">
        <v>64</v>
      </c>
      <c r="R26" s="272" t="s">
        <v>64</v>
      </c>
      <c r="U26" s="23"/>
    </row>
    <row r="27" spans="2:22" s="10" customFormat="1">
      <c r="B27" s="67" t="s">
        <v>62</v>
      </c>
      <c r="C27" s="67"/>
      <c r="D27" s="273">
        <v>0.3</v>
      </c>
      <c r="E27" s="273">
        <v>0.28000000000000003</v>
      </c>
      <c r="F27" s="273">
        <v>0.28999999999999998</v>
      </c>
      <c r="G27" s="273">
        <v>0.28999999999999998</v>
      </c>
      <c r="H27" s="274">
        <v>0.28999999999999998</v>
      </c>
      <c r="I27" s="273">
        <v>0.25</v>
      </c>
      <c r="J27" s="273">
        <v>0.24</v>
      </c>
      <c r="K27" s="273">
        <v>0.25</v>
      </c>
      <c r="L27" s="273">
        <v>0.22</v>
      </c>
      <c r="M27" s="274">
        <v>0.24</v>
      </c>
      <c r="N27" s="273">
        <v>0.04</v>
      </c>
      <c r="O27" s="273" t="s">
        <v>64</v>
      </c>
      <c r="P27" s="273" t="s">
        <v>64</v>
      </c>
      <c r="Q27" s="273" t="s">
        <v>64</v>
      </c>
      <c r="R27" s="274" t="s">
        <v>64</v>
      </c>
      <c r="S27" s="7"/>
      <c r="T27" s="82"/>
      <c r="U27" s="23"/>
      <c r="V27" s="82"/>
    </row>
    <row r="28" spans="2:22">
      <c r="B28" s="66"/>
      <c r="C28" s="66"/>
      <c r="D28" s="65"/>
      <c r="E28" s="65"/>
      <c r="F28" s="65"/>
      <c r="G28" s="65"/>
      <c r="H28" s="64"/>
      <c r="I28" s="65"/>
      <c r="J28" s="65"/>
      <c r="K28" s="65"/>
      <c r="L28" s="65"/>
      <c r="M28" s="64"/>
      <c r="N28" s="65"/>
      <c r="O28" s="65"/>
      <c r="P28" s="65"/>
      <c r="Q28" s="65"/>
      <c r="R28" s="64"/>
      <c r="S28" s="82"/>
      <c r="U28" s="23"/>
    </row>
    <row r="29" spans="2:22">
      <c r="B29" s="63" t="s">
        <v>172</v>
      </c>
      <c r="C29" s="63"/>
      <c r="D29" s="65"/>
      <c r="E29" s="65"/>
      <c r="F29" s="65"/>
      <c r="G29" s="65"/>
      <c r="H29" s="64"/>
      <c r="I29" s="65"/>
      <c r="J29" s="65"/>
      <c r="K29" s="65"/>
      <c r="L29" s="65"/>
      <c r="M29" s="64"/>
      <c r="N29" s="65"/>
      <c r="O29" s="65"/>
      <c r="P29" s="65"/>
      <c r="Q29" s="65"/>
      <c r="R29" s="64"/>
      <c r="U29" s="23"/>
    </row>
    <row r="30" spans="2:22">
      <c r="B30" s="66" t="s">
        <v>104</v>
      </c>
      <c r="C30" s="66"/>
      <c r="D30" s="271" t="s">
        <v>16</v>
      </c>
      <c r="E30" s="271" t="s">
        <v>16</v>
      </c>
      <c r="F30" s="271" t="s">
        <v>16</v>
      </c>
      <c r="G30" s="271" t="s">
        <v>16</v>
      </c>
      <c r="H30" s="272" t="s">
        <v>16</v>
      </c>
      <c r="I30" s="271">
        <v>-0.1</v>
      </c>
      <c r="J30" s="271">
        <v>-0.12</v>
      </c>
      <c r="K30" s="271">
        <v>-0.09</v>
      </c>
      <c r="L30" s="271">
        <v>-0.15</v>
      </c>
      <c r="M30" s="272">
        <v>-0.11</v>
      </c>
      <c r="N30" s="271">
        <v>-0.75</v>
      </c>
      <c r="O30" s="271">
        <v>-1.61</v>
      </c>
      <c r="P30" s="271">
        <v>-1.24</v>
      </c>
      <c r="Q30" s="271">
        <v>-1.1499999999999999</v>
      </c>
      <c r="R30" s="272">
        <v>-1.18</v>
      </c>
      <c r="S30" s="259"/>
      <c r="U30" s="23"/>
    </row>
    <row r="31" spans="2:22">
      <c r="B31" s="174" t="s">
        <v>55</v>
      </c>
      <c r="C31" s="174"/>
      <c r="D31" s="271" t="s">
        <v>16</v>
      </c>
      <c r="E31" s="271" t="s">
        <v>16</v>
      </c>
      <c r="F31" s="271" t="s">
        <v>16</v>
      </c>
      <c r="G31" s="271" t="s">
        <v>16</v>
      </c>
      <c r="H31" s="272" t="s">
        <v>16</v>
      </c>
      <c r="I31" s="271">
        <v>-0.4</v>
      </c>
      <c r="J31" s="271">
        <v>-0.28000000000000003</v>
      </c>
      <c r="K31" s="271">
        <v>-0.4</v>
      </c>
      <c r="L31" s="271">
        <v>-0.5</v>
      </c>
      <c r="M31" s="272">
        <v>-0.4</v>
      </c>
      <c r="N31" s="271">
        <v>-1.69</v>
      </c>
      <c r="O31" s="271">
        <v>-2.02</v>
      </c>
      <c r="P31" s="271">
        <v>-1.23</v>
      </c>
      <c r="Q31" s="271">
        <v>-1.86</v>
      </c>
      <c r="R31" s="272">
        <v>-1.67</v>
      </c>
      <c r="U31" s="23"/>
    </row>
    <row r="32" spans="2:22">
      <c r="B32" s="66" t="s">
        <v>4</v>
      </c>
      <c r="C32" s="66"/>
      <c r="D32" s="271" t="s">
        <v>16</v>
      </c>
      <c r="E32" s="271" t="s">
        <v>16</v>
      </c>
      <c r="F32" s="271" t="s">
        <v>16</v>
      </c>
      <c r="G32" s="271" t="s">
        <v>16</v>
      </c>
      <c r="H32" s="272" t="s">
        <v>16</v>
      </c>
      <c r="I32" s="271">
        <v>-0.01</v>
      </c>
      <c r="J32" s="271">
        <v>0.03</v>
      </c>
      <c r="K32" s="271">
        <v>0.09</v>
      </c>
      <c r="L32" s="271">
        <v>0.28999999999999998</v>
      </c>
      <c r="M32" s="272">
        <v>0.09</v>
      </c>
      <c r="N32" s="271">
        <v>-0.03</v>
      </c>
      <c r="O32" s="271">
        <v>-0.3</v>
      </c>
      <c r="P32" s="271">
        <v>-0.19</v>
      </c>
      <c r="Q32" s="271">
        <v>-0.23</v>
      </c>
      <c r="R32" s="272">
        <v>-0.19</v>
      </c>
      <c r="U32" s="23"/>
    </row>
    <row r="33" spans="2:22">
      <c r="B33" s="67" t="s">
        <v>5</v>
      </c>
      <c r="C33" s="67"/>
      <c r="D33" s="273" t="s">
        <v>16</v>
      </c>
      <c r="E33" s="273" t="s">
        <v>16</v>
      </c>
      <c r="F33" s="273" t="s">
        <v>16</v>
      </c>
      <c r="G33" s="273" t="s">
        <v>16</v>
      </c>
      <c r="H33" s="274" t="s">
        <v>16</v>
      </c>
      <c r="I33" s="273">
        <v>-0.13</v>
      </c>
      <c r="J33" s="273">
        <v>-0.15</v>
      </c>
      <c r="K33" s="273">
        <v>-0.13</v>
      </c>
      <c r="L33" s="273">
        <v>-0.23</v>
      </c>
      <c r="M33" s="274">
        <v>-0.16</v>
      </c>
      <c r="N33" s="273">
        <v>-0.91</v>
      </c>
      <c r="O33" s="273">
        <v>-1.89</v>
      </c>
      <c r="P33" s="273">
        <v>-1.43</v>
      </c>
      <c r="Q33" s="273">
        <v>-1.4</v>
      </c>
      <c r="R33" s="274">
        <v>-1.39</v>
      </c>
      <c r="U33" s="23"/>
    </row>
    <row r="34" spans="2:22">
      <c r="B34" s="203"/>
      <c r="C34" s="203"/>
      <c r="D34" s="204"/>
      <c r="E34" s="204"/>
      <c r="F34" s="204"/>
      <c r="G34" s="204"/>
      <c r="H34" s="205"/>
      <c r="I34" s="204"/>
      <c r="J34" s="204"/>
      <c r="K34" s="204"/>
      <c r="L34" s="204"/>
      <c r="M34" s="205"/>
      <c r="N34" s="204"/>
      <c r="O34" s="204"/>
      <c r="P34" s="204"/>
      <c r="Q34" s="204"/>
      <c r="R34" s="205"/>
      <c r="U34" s="23"/>
    </row>
    <row r="35" spans="2:22" ht="15.75">
      <c r="B35" s="68" t="s">
        <v>87</v>
      </c>
      <c r="C35" s="68"/>
      <c r="D35" s="146"/>
      <c r="E35" s="146"/>
      <c r="F35" s="146"/>
      <c r="G35" s="146"/>
      <c r="H35" s="69"/>
      <c r="I35" s="146"/>
      <c r="J35" s="146"/>
      <c r="K35" s="146"/>
      <c r="L35" s="146"/>
      <c r="M35" s="69"/>
      <c r="N35" s="146"/>
      <c r="O35" s="146"/>
      <c r="P35" s="146"/>
      <c r="Q35" s="146"/>
      <c r="R35" s="69"/>
      <c r="U35" s="23"/>
    </row>
    <row r="36" spans="2:22">
      <c r="B36" s="51" t="s">
        <v>104</v>
      </c>
      <c r="C36" s="26"/>
      <c r="D36" s="57">
        <v>242.55699999999993</v>
      </c>
      <c r="E36" s="57">
        <v>218.81600000000003</v>
      </c>
      <c r="F36" s="57">
        <v>211.03699999999998</v>
      </c>
      <c r="G36" s="57">
        <v>194.547</v>
      </c>
      <c r="H36" s="56">
        <v>866.95699999999988</v>
      </c>
      <c r="I36" s="57">
        <v>208.59599999999995</v>
      </c>
      <c r="J36" s="57">
        <v>182.45700000000002</v>
      </c>
      <c r="K36" s="57">
        <v>183.58200000000011</v>
      </c>
      <c r="L36" s="57">
        <v>154.63100000000003</v>
      </c>
      <c r="M36" s="56">
        <v>729.26600000000008</v>
      </c>
      <c r="N36" s="57">
        <v>-10.606999999999978</v>
      </c>
      <c r="O36" s="57">
        <v>-251.63999999999996</v>
      </c>
      <c r="P36" s="57">
        <v>-146.33700000000002</v>
      </c>
      <c r="Q36" s="57">
        <v>-114.538</v>
      </c>
      <c r="R36" s="56">
        <v>-523.12199999999996</v>
      </c>
      <c r="S36" s="259"/>
      <c r="U36" s="23"/>
      <c r="V36" s="23"/>
    </row>
    <row r="37" spans="2:22">
      <c r="B37" s="230" t="s">
        <v>55</v>
      </c>
      <c r="C37" s="172"/>
      <c r="D37" s="57">
        <v>2.137000000000004</v>
      </c>
      <c r="E37" s="57">
        <v>1.9640000000000004</v>
      </c>
      <c r="F37" s="57">
        <v>5.825999999999997</v>
      </c>
      <c r="G37" s="57">
        <v>2.9540000000000006</v>
      </c>
      <c r="H37" s="56">
        <v>12.881000000000002</v>
      </c>
      <c r="I37" s="57">
        <v>-5.716999999999997</v>
      </c>
      <c r="J37" s="57">
        <v>-5.7460000000000004</v>
      </c>
      <c r="K37" s="57">
        <v>-4.0079999999999991</v>
      </c>
      <c r="L37" s="57">
        <v>-6.1609999999999996</v>
      </c>
      <c r="M37" s="56">
        <v>-21.631999999999998</v>
      </c>
      <c r="N37" s="57">
        <v>-16.457000000000001</v>
      </c>
      <c r="O37" s="57">
        <v>-19.408999999999999</v>
      </c>
      <c r="P37" s="57">
        <v>-12.608999999999998</v>
      </c>
      <c r="Q37" s="57">
        <v>-15.439999999999998</v>
      </c>
      <c r="R37" s="56">
        <v>-63.914999999999992</v>
      </c>
      <c r="U37" s="23"/>
      <c r="V37" s="23"/>
    </row>
    <row r="38" spans="2:22">
      <c r="B38" s="51" t="s">
        <v>4</v>
      </c>
      <c r="C38" s="26"/>
      <c r="D38" s="57">
        <v>-47.097999999999985</v>
      </c>
      <c r="E38" s="57">
        <v>-48.79399999999999</v>
      </c>
      <c r="F38" s="57">
        <v>-42.89</v>
      </c>
      <c r="G38" s="57">
        <v>-39.623999999999995</v>
      </c>
      <c r="H38" s="56">
        <v>-178.40599999999998</v>
      </c>
      <c r="I38" s="57">
        <v>-47.116999999999997</v>
      </c>
      <c r="J38" s="57">
        <v>-49.757999999999996</v>
      </c>
      <c r="K38" s="57">
        <v>-46.500000000000014</v>
      </c>
      <c r="L38" s="57">
        <v>-50.851000000000013</v>
      </c>
      <c r="M38" s="56">
        <v>-194.226</v>
      </c>
      <c r="N38" s="57">
        <v>-45.806000000000012</v>
      </c>
      <c r="O38" s="57">
        <v>-35.76</v>
      </c>
      <c r="P38" s="57">
        <v>-37.747</v>
      </c>
      <c r="Q38" s="57">
        <v>-38.923999999999985</v>
      </c>
      <c r="R38" s="56">
        <v>-158.23699999999999</v>
      </c>
      <c r="U38" s="23"/>
      <c r="V38" s="23"/>
    </row>
    <row r="39" spans="2:22">
      <c r="B39" s="58" t="s">
        <v>88</v>
      </c>
      <c r="C39" s="77"/>
      <c r="D39" s="60">
        <v>197.59599999999995</v>
      </c>
      <c r="E39" s="60">
        <v>171.98600000000005</v>
      </c>
      <c r="F39" s="60">
        <v>173.97299999999996</v>
      </c>
      <c r="G39" s="60">
        <v>157.87700000000001</v>
      </c>
      <c r="H39" s="59">
        <v>701.4319999999999</v>
      </c>
      <c r="I39" s="60">
        <v>155.76199999999997</v>
      </c>
      <c r="J39" s="60">
        <v>126.95300000000002</v>
      </c>
      <c r="K39" s="60">
        <v>133.07400000000007</v>
      </c>
      <c r="L39" s="60">
        <v>97.619000000000014</v>
      </c>
      <c r="M39" s="59">
        <v>513.40800000000013</v>
      </c>
      <c r="N39" s="60">
        <v>-72.86999999999999</v>
      </c>
      <c r="O39" s="60">
        <v>-306.80899999999997</v>
      </c>
      <c r="P39" s="60">
        <v>-196.69300000000004</v>
      </c>
      <c r="Q39" s="60">
        <v>-168.90199999999999</v>
      </c>
      <c r="R39" s="59">
        <v>-745.27399999999989</v>
      </c>
      <c r="U39" s="23"/>
      <c r="V39" s="23"/>
    </row>
    <row r="40" spans="2:22">
      <c r="B40" s="28"/>
      <c r="C40" s="28"/>
      <c r="D40" s="62"/>
      <c r="E40" s="62"/>
      <c r="F40" s="62"/>
      <c r="G40" s="62"/>
      <c r="H40" s="61"/>
      <c r="I40" s="62"/>
      <c r="J40" s="62"/>
      <c r="K40" s="62"/>
      <c r="L40" s="62"/>
      <c r="M40" s="61"/>
      <c r="N40" s="62"/>
      <c r="O40" s="62"/>
      <c r="P40" s="62"/>
      <c r="Q40" s="62"/>
      <c r="R40" s="61"/>
      <c r="U40" s="23"/>
    </row>
    <row r="41" spans="2:22">
      <c r="B41" s="63" t="s">
        <v>89</v>
      </c>
      <c r="C41" s="63"/>
      <c r="D41" s="65"/>
      <c r="E41" s="65"/>
      <c r="F41" s="65"/>
      <c r="G41" s="65"/>
      <c r="H41" s="64"/>
      <c r="I41" s="65"/>
      <c r="J41" s="65"/>
      <c r="K41" s="65"/>
      <c r="L41" s="65"/>
      <c r="M41" s="64"/>
      <c r="N41" s="65"/>
      <c r="O41" s="65"/>
      <c r="P41" s="65"/>
      <c r="Q41" s="65"/>
      <c r="R41" s="64"/>
      <c r="U41" s="23"/>
    </row>
    <row r="42" spans="2:22">
      <c r="B42" s="66" t="s">
        <v>104</v>
      </c>
      <c r="C42" s="66"/>
      <c r="D42" s="271">
        <v>0.26</v>
      </c>
      <c r="E42" s="271">
        <v>0.24</v>
      </c>
      <c r="F42" s="271">
        <v>0.23</v>
      </c>
      <c r="G42" s="271">
        <v>0.22</v>
      </c>
      <c r="H42" s="272">
        <v>0.24</v>
      </c>
      <c r="I42" s="271">
        <v>0.21</v>
      </c>
      <c r="J42" s="271">
        <v>0.19</v>
      </c>
      <c r="K42" s="271">
        <v>0.2</v>
      </c>
      <c r="L42" s="271">
        <v>0.18</v>
      </c>
      <c r="M42" s="272">
        <v>0.2</v>
      </c>
      <c r="N42" s="271" t="s">
        <v>64</v>
      </c>
      <c r="O42" s="271" t="s">
        <v>64</v>
      </c>
      <c r="P42" s="271" t="s">
        <v>64</v>
      </c>
      <c r="Q42" s="271" t="s">
        <v>64</v>
      </c>
      <c r="R42" s="272" t="s">
        <v>64</v>
      </c>
      <c r="S42" s="259"/>
      <c r="U42" s="23"/>
    </row>
    <row r="43" spans="2:22">
      <c r="B43" s="173" t="s">
        <v>55</v>
      </c>
      <c r="C43" s="173"/>
      <c r="D43" s="271">
        <v>0.03</v>
      </c>
      <c r="E43" s="271">
        <v>0.03</v>
      </c>
      <c r="F43" s="271">
        <v>0.08</v>
      </c>
      <c r="G43" s="271">
        <v>0.04</v>
      </c>
      <c r="H43" s="272">
        <v>0.05</v>
      </c>
      <c r="I43" s="271" t="s">
        <v>64</v>
      </c>
      <c r="J43" s="271" t="s">
        <v>64</v>
      </c>
      <c r="K43" s="271" t="s">
        <v>64</v>
      </c>
      <c r="L43" s="271" t="s">
        <v>64</v>
      </c>
      <c r="M43" s="272" t="s">
        <v>64</v>
      </c>
      <c r="N43" s="271" t="s">
        <v>64</v>
      </c>
      <c r="O43" s="271" t="s">
        <v>64</v>
      </c>
      <c r="P43" s="271" t="s">
        <v>64</v>
      </c>
      <c r="Q43" s="271" t="s">
        <v>64</v>
      </c>
      <c r="R43" s="272" t="s">
        <v>64</v>
      </c>
      <c r="U43" s="23"/>
    </row>
    <row r="44" spans="2:22">
      <c r="B44" s="66" t="s">
        <v>4</v>
      </c>
      <c r="C44" s="66"/>
      <c r="D44" s="271" t="s">
        <v>64</v>
      </c>
      <c r="E44" s="271" t="s">
        <v>64</v>
      </c>
      <c r="F44" s="271" t="s">
        <v>64</v>
      </c>
      <c r="G44" s="271" t="s">
        <v>64</v>
      </c>
      <c r="H44" s="272" t="s">
        <v>64</v>
      </c>
      <c r="I44" s="271" t="s">
        <v>64</v>
      </c>
      <c r="J44" s="271" t="s">
        <v>64</v>
      </c>
      <c r="K44" s="271" t="s">
        <v>64</v>
      </c>
      <c r="L44" s="271" t="s">
        <v>64</v>
      </c>
      <c r="M44" s="272" t="s">
        <v>64</v>
      </c>
      <c r="N44" s="271" t="s">
        <v>64</v>
      </c>
      <c r="O44" s="271" t="s">
        <v>64</v>
      </c>
      <c r="P44" s="271" t="s">
        <v>64</v>
      </c>
      <c r="Q44" s="271" t="s">
        <v>64</v>
      </c>
      <c r="R44" s="272" t="s">
        <v>64</v>
      </c>
      <c r="U44" s="23"/>
    </row>
    <row r="45" spans="2:22" s="10" customFormat="1">
      <c r="B45" s="67" t="s">
        <v>90</v>
      </c>
      <c r="C45" s="67"/>
      <c r="D45" s="273">
        <v>0.2</v>
      </c>
      <c r="E45" s="273">
        <v>0.17</v>
      </c>
      <c r="F45" s="273">
        <v>0.18</v>
      </c>
      <c r="G45" s="273">
        <v>0.17</v>
      </c>
      <c r="H45" s="274">
        <v>0.18</v>
      </c>
      <c r="I45" s="273">
        <v>0.15</v>
      </c>
      <c r="J45" s="273">
        <v>0.13</v>
      </c>
      <c r="K45" s="273">
        <v>0.14000000000000001</v>
      </c>
      <c r="L45" s="273">
        <v>0.1</v>
      </c>
      <c r="M45" s="274">
        <v>0.13</v>
      </c>
      <c r="N45" s="273" t="s">
        <v>64</v>
      </c>
      <c r="O45" s="273" t="s">
        <v>64</v>
      </c>
      <c r="P45" s="273" t="s">
        <v>64</v>
      </c>
      <c r="Q45" s="273" t="s">
        <v>64</v>
      </c>
      <c r="R45" s="274" t="s">
        <v>64</v>
      </c>
      <c r="S45" s="7"/>
      <c r="T45" s="82"/>
      <c r="U45" s="23"/>
      <c r="V45" s="82"/>
    </row>
    <row r="46" spans="2:22">
      <c r="B46" s="66"/>
      <c r="C46" s="66"/>
      <c r="D46" s="65"/>
      <c r="E46" s="65"/>
      <c r="F46" s="65"/>
      <c r="G46" s="65"/>
      <c r="H46" s="64"/>
      <c r="I46" s="65"/>
      <c r="J46" s="65"/>
      <c r="K46" s="65"/>
      <c r="L46" s="65"/>
      <c r="M46" s="64"/>
      <c r="N46" s="65"/>
      <c r="O46" s="65"/>
      <c r="P46" s="65"/>
      <c r="Q46" s="65"/>
      <c r="R46" s="64"/>
      <c r="U46" s="23"/>
    </row>
    <row r="47" spans="2:22">
      <c r="B47" s="63" t="s">
        <v>172</v>
      </c>
      <c r="C47" s="63"/>
      <c r="D47" s="65"/>
      <c r="E47" s="65"/>
      <c r="F47" s="65"/>
      <c r="G47" s="65"/>
      <c r="H47" s="64"/>
      <c r="I47" s="65"/>
      <c r="J47" s="65"/>
      <c r="K47" s="65"/>
      <c r="L47" s="65"/>
      <c r="M47" s="64"/>
      <c r="N47" s="65"/>
      <c r="O47" s="65"/>
      <c r="P47" s="65"/>
      <c r="Q47" s="65"/>
      <c r="R47" s="64"/>
      <c r="U47" s="23"/>
    </row>
    <row r="48" spans="2:22">
      <c r="B48" s="66" t="s">
        <v>104</v>
      </c>
      <c r="C48" s="66"/>
      <c r="D48" s="271" t="s">
        <v>16</v>
      </c>
      <c r="E48" s="271" t="s">
        <v>16</v>
      </c>
      <c r="F48" s="271" t="s">
        <v>16</v>
      </c>
      <c r="G48" s="271" t="s">
        <v>16</v>
      </c>
      <c r="H48" s="272" t="s">
        <v>16</v>
      </c>
      <c r="I48" s="271">
        <v>-0.14000000000000001</v>
      </c>
      <c r="J48" s="271">
        <v>-0.17</v>
      </c>
      <c r="K48" s="271">
        <v>-0.13</v>
      </c>
      <c r="L48" s="271">
        <v>-0.21</v>
      </c>
      <c r="M48" s="272">
        <v>-0.16</v>
      </c>
      <c r="N48" s="271">
        <v>-1.05</v>
      </c>
      <c r="O48" s="271">
        <v>-2.38</v>
      </c>
      <c r="P48" s="271">
        <v>-1.8</v>
      </c>
      <c r="Q48" s="271">
        <v>-1.74</v>
      </c>
      <c r="R48" s="272">
        <v>-1.72</v>
      </c>
      <c r="S48" s="259"/>
      <c r="U48" s="23"/>
    </row>
    <row r="49" spans="2:21">
      <c r="B49" s="173" t="s">
        <v>55</v>
      </c>
      <c r="C49" s="174"/>
      <c r="D49" s="271" t="s">
        <v>16</v>
      </c>
      <c r="E49" s="271" t="s">
        <v>16</v>
      </c>
      <c r="F49" s="271" t="s">
        <v>16</v>
      </c>
      <c r="G49" s="271" t="s">
        <v>16</v>
      </c>
      <c r="H49" s="272" t="s">
        <v>16</v>
      </c>
      <c r="I49" s="271">
        <v>-3.68</v>
      </c>
      <c r="J49" s="271">
        <v>-3.93</v>
      </c>
      <c r="K49" s="271">
        <v>-1.69</v>
      </c>
      <c r="L49" s="271">
        <v>-3.09</v>
      </c>
      <c r="M49" s="272">
        <v>-2.68</v>
      </c>
      <c r="N49" s="271">
        <v>1.88</v>
      </c>
      <c r="O49" s="271">
        <v>2.38</v>
      </c>
      <c r="P49" s="271">
        <v>2.15</v>
      </c>
      <c r="Q49" s="271">
        <v>1.51</v>
      </c>
      <c r="R49" s="272">
        <v>1.95</v>
      </c>
      <c r="U49" s="23"/>
    </row>
    <row r="50" spans="2:21">
      <c r="B50" s="66" t="s">
        <v>4</v>
      </c>
      <c r="C50" s="66"/>
      <c r="D50" s="271" t="s">
        <v>16</v>
      </c>
      <c r="E50" s="271" t="s">
        <v>16</v>
      </c>
      <c r="F50" s="271" t="s">
        <v>16</v>
      </c>
      <c r="G50" s="271" t="s">
        <v>16</v>
      </c>
      <c r="H50" s="272" t="s">
        <v>16</v>
      </c>
      <c r="I50" s="271">
        <v>0</v>
      </c>
      <c r="J50" s="271">
        <v>0.02</v>
      </c>
      <c r="K50" s="271">
        <v>0.08</v>
      </c>
      <c r="L50" s="271">
        <v>0.28000000000000003</v>
      </c>
      <c r="M50" s="272">
        <v>0.09</v>
      </c>
      <c r="N50" s="271">
        <v>-0.03</v>
      </c>
      <c r="O50" s="271">
        <v>-0.28000000000000003</v>
      </c>
      <c r="P50" s="271">
        <v>-0.19</v>
      </c>
      <c r="Q50" s="271">
        <v>-0.23</v>
      </c>
      <c r="R50" s="272">
        <v>-0.19</v>
      </c>
      <c r="U50" s="23"/>
    </row>
    <row r="51" spans="2:21">
      <c r="B51" s="67" t="s">
        <v>91</v>
      </c>
      <c r="C51" s="67"/>
      <c r="D51" s="273" t="s">
        <v>16</v>
      </c>
      <c r="E51" s="273" t="s">
        <v>16</v>
      </c>
      <c r="F51" s="273" t="s">
        <v>16</v>
      </c>
      <c r="G51" s="273" t="s">
        <v>16</v>
      </c>
      <c r="H51" s="274" t="s">
        <v>16</v>
      </c>
      <c r="I51" s="273">
        <v>-0.21</v>
      </c>
      <c r="J51" s="273">
        <v>-0.26</v>
      </c>
      <c r="K51" s="273">
        <v>-0.24</v>
      </c>
      <c r="L51" s="273">
        <v>-0.38</v>
      </c>
      <c r="M51" s="274">
        <v>-0.27</v>
      </c>
      <c r="N51" s="273">
        <v>-1.47</v>
      </c>
      <c r="O51" s="273">
        <v>-3.42</v>
      </c>
      <c r="P51" s="273">
        <v>-2.48</v>
      </c>
      <c r="Q51" s="273">
        <v>-2.73</v>
      </c>
      <c r="R51" s="274">
        <v>-2.4500000000000002</v>
      </c>
      <c r="U51" s="23"/>
    </row>
    <row r="53" spans="2:21" ht="14.25">
      <c r="B53" s="24" t="s">
        <v>27</v>
      </c>
      <c r="C53" s="244">
        <v>44243</v>
      </c>
      <c r="D53" s="21"/>
      <c r="E53" s="21"/>
      <c r="F53" s="21"/>
      <c r="G53" s="21"/>
      <c r="H53" s="21"/>
      <c r="I53" s="21"/>
      <c r="J53" s="21"/>
      <c r="K53" s="21"/>
      <c r="L53" s="21"/>
      <c r="M53" s="21"/>
      <c r="N53" s="21"/>
      <c r="O53" s="21"/>
      <c r="P53" s="21"/>
      <c r="Q53" s="21"/>
      <c r="R53" s="21"/>
    </row>
    <row r="54" spans="2:21" ht="15.75">
      <c r="B54" s="53"/>
      <c r="C54" s="53"/>
      <c r="D54" s="21"/>
      <c r="E54" s="21"/>
      <c r="F54" s="21"/>
      <c r="G54" s="21"/>
      <c r="H54" s="21"/>
      <c r="I54" s="21"/>
      <c r="J54" s="21"/>
      <c r="K54" s="21"/>
      <c r="L54" s="21"/>
      <c r="M54" s="21"/>
      <c r="N54" s="21"/>
      <c r="O54" s="21"/>
      <c r="P54" s="21"/>
      <c r="Q54" s="21"/>
      <c r="R54" s="21"/>
    </row>
    <row r="55" spans="2:21">
      <c r="D55" s="21"/>
      <c r="E55" s="21"/>
      <c r="F55" s="21"/>
      <c r="G55" s="21"/>
      <c r="H55" s="21"/>
      <c r="I55" s="21"/>
      <c r="J55" s="21"/>
      <c r="K55" s="21"/>
      <c r="L55" s="21"/>
      <c r="M55" s="21"/>
      <c r="N55" s="21"/>
      <c r="O55" s="21"/>
      <c r="P55" s="21"/>
      <c r="Q55" s="21"/>
      <c r="R55" s="21"/>
    </row>
    <row r="56" spans="2:21">
      <c r="D56" s="21"/>
      <c r="E56" s="21"/>
      <c r="F56" s="21"/>
      <c r="G56" s="21"/>
      <c r="H56" s="21"/>
      <c r="I56" s="21"/>
      <c r="J56" s="21"/>
      <c r="K56" s="21"/>
      <c r="L56" s="21"/>
      <c r="M56" s="21"/>
      <c r="N56" s="21"/>
      <c r="O56" s="21"/>
      <c r="P56" s="21"/>
      <c r="Q56" s="21"/>
      <c r="R56" s="21"/>
    </row>
    <row r="57" spans="2:21">
      <c r="D57" s="21"/>
      <c r="E57" s="21"/>
      <c r="F57" s="21"/>
      <c r="G57" s="21"/>
      <c r="H57" s="21"/>
      <c r="I57" s="21"/>
      <c r="J57" s="21"/>
      <c r="K57" s="21"/>
      <c r="L57" s="21"/>
      <c r="M57" s="21"/>
      <c r="N57" s="21"/>
      <c r="O57" s="21"/>
      <c r="P57" s="21"/>
      <c r="Q57" s="21"/>
      <c r="R57" s="21"/>
    </row>
    <row r="58" spans="2:21">
      <c r="D58" s="21"/>
      <c r="E58" s="21"/>
      <c r="F58" s="21"/>
      <c r="G58" s="21"/>
      <c r="H58" s="21"/>
      <c r="I58" s="21"/>
      <c r="J58" s="21"/>
      <c r="K58" s="21"/>
      <c r="L58" s="21"/>
      <c r="M58" s="21"/>
      <c r="N58" s="21"/>
      <c r="O58" s="21"/>
      <c r="P58" s="21"/>
      <c r="Q58" s="21"/>
      <c r="R58" s="21"/>
    </row>
  </sheetData>
  <pageMargins left="0.7" right="0.7" top="0.75" bottom="0.75" header="0.3" footer="0.3"/>
  <pageSetup scale="45" orientation="portrait" r:id="rId1"/>
  <headerFooter>
    <oddHeader>&amp;A</oddHeader>
    <oddFooter>&amp;L&amp;"-,Bold"Sabre Confidential&amp;C&amp;D&amp;RPage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3BAF-8B66-4282-AF68-DF0F23B17C7C}">
  <dimension ref="A2:W67"/>
  <sheetViews>
    <sheetView showGridLines="0" zoomScale="80" zoomScaleNormal="80" zoomScaleSheetLayoutView="115" workbookViewId="0">
      <pane xSplit="2" ySplit="4" topLeftCell="C14" activePane="bottomRight" state="frozen"/>
      <selection activeCell="O58" sqref="O58"/>
      <selection pane="topRight" activeCell="O58" sqref="O58"/>
      <selection pane="bottomLeft" activeCell="O58" sqref="O58"/>
      <selection pane="bottomRight" activeCell="O58" sqref="O58"/>
    </sheetView>
  </sheetViews>
  <sheetFormatPr defaultColWidth="9.140625" defaultRowHeight="12.75"/>
  <cols>
    <col min="1" max="1" width="3.7109375" style="3" customWidth="1"/>
    <col min="2" max="2" width="73" style="3" bestFit="1" customWidth="1"/>
    <col min="3" max="3" width="3.42578125" style="3" customWidth="1"/>
    <col min="4" max="17" width="10.7109375" style="3" customWidth="1"/>
    <col min="18" max="18" width="12.28515625" style="3" customWidth="1"/>
    <col min="19" max="16384" width="9.140625" style="3"/>
  </cols>
  <sheetData>
    <row r="2" spans="1:23" ht="26.25">
      <c r="B2" s="73" t="s">
        <v>22</v>
      </c>
      <c r="C2" s="215"/>
      <c r="D2" s="26"/>
      <c r="E2" s="26"/>
      <c r="F2" s="26"/>
      <c r="G2" s="26"/>
      <c r="I2" s="26"/>
      <c r="J2" s="26"/>
      <c r="K2" s="26"/>
      <c r="L2" s="26"/>
      <c r="N2" s="26"/>
      <c r="O2" s="26"/>
      <c r="P2" s="26"/>
      <c r="Q2" s="26"/>
    </row>
    <row r="3" spans="1:23">
      <c r="B3" s="5" t="s">
        <v>13</v>
      </c>
      <c r="C3" s="5"/>
      <c r="D3" s="26"/>
      <c r="E3" s="26"/>
      <c r="F3" s="26"/>
      <c r="G3" s="26"/>
      <c r="I3" s="26"/>
      <c r="J3" s="26"/>
      <c r="K3" s="26"/>
      <c r="L3" s="26"/>
      <c r="N3" s="26"/>
      <c r="O3" s="26"/>
      <c r="P3" s="26"/>
      <c r="Q3" s="258"/>
    </row>
    <row r="4" spans="1:23" ht="15">
      <c r="B4" s="52"/>
      <c r="C4" s="214"/>
      <c r="D4" s="269" t="s">
        <v>63</v>
      </c>
      <c r="E4" s="269" t="s">
        <v>65</v>
      </c>
      <c r="F4" s="269" t="s">
        <v>67</v>
      </c>
      <c r="G4" s="269" t="s">
        <v>68</v>
      </c>
      <c r="H4" s="270" t="s">
        <v>169</v>
      </c>
      <c r="I4" s="269" t="s">
        <v>69</v>
      </c>
      <c r="J4" s="269" t="s">
        <v>72</v>
      </c>
      <c r="K4" s="269" t="s">
        <v>73</v>
      </c>
      <c r="L4" s="269" t="s">
        <v>75</v>
      </c>
      <c r="M4" s="270" t="s">
        <v>170</v>
      </c>
      <c r="N4" s="269" t="s">
        <v>78</v>
      </c>
      <c r="O4" s="269" t="s">
        <v>83</v>
      </c>
      <c r="P4" s="269" t="s">
        <v>103</v>
      </c>
      <c r="Q4" s="269" t="s">
        <v>131</v>
      </c>
      <c r="R4" s="270" t="s">
        <v>171</v>
      </c>
    </row>
    <row r="5" spans="1:23">
      <c r="B5" s="231" t="s">
        <v>0</v>
      </c>
      <c r="C5" s="74"/>
      <c r="D5" s="55"/>
      <c r="E5" s="55"/>
      <c r="F5" s="55"/>
      <c r="G5" s="55"/>
      <c r="H5" s="54"/>
      <c r="I5" s="55"/>
      <c r="J5" s="55"/>
      <c r="K5" s="55"/>
      <c r="L5" s="55"/>
      <c r="M5" s="54"/>
      <c r="N5" s="55"/>
      <c r="O5" s="55"/>
      <c r="P5" s="55"/>
      <c r="Q5" s="55"/>
      <c r="R5" s="54"/>
    </row>
    <row r="6" spans="1:23">
      <c r="B6" s="76" t="s">
        <v>104</v>
      </c>
      <c r="C6" s="75"/>
      <c r="D6" s="194">
        <v>927.73900000000003</v>
      </c>
      <c r="E6" s="194">
        <v>924.50699999999995</v>
      </c>
      <c r="F6" s="194">
        <v>909.58399999999995</v>
      </c>
      <c r="G6" s="194">
        <v>867.1110000000001</v>
      </c>
      <c r="H6" s="56">
        <v>3628.9409999999998</v>
      </c>
      <c r="I6" s="194">
        <v>986.89599999999996</v>
      </c>
      <c r="J6" s="194">
        <v>936.46299999999997</v>
      </c>
      <c r="K6" s="194">
        <v>919.03</v>
      </c>
      <c r="L6" s="194">
        <v>880.60599999999999</v>
      </c>
      <c r="M6" s="56">
        <v>3722.9949999999999</v>
      </c>
      <c r="N6" s="194">
        <v>607.58799999999997</v>
      </c>
      <c r="O6" s="194">
        <v>56.262</v>
      </c>
      <c r="P6" s="194">
        <v>237.01900000000001</v>
      </c>
      <c r="Q6" s="194">
        <v>275.82600000000002</v>
      </c>
      <c r="R6" s="56">
        <v>1176.6949999999999</v>
      </c>
      <c r="S6" s="257"/>
      <c r="V6" s="20"/>
      <c r="W6" s="20"/>
    </row>
    <row r="7" spans="1:23">
      <c r="A7" s="7"/>
      <c r="B7" s="76" t="s">
        <v>55</v>
      </c>
      <c r="C7" s="76"/>
      <c r="D7" s="195">
        <v>68.128</v>
      </c>
      <c r="E7" s="195">
        <v>68.313999999999993</v>
      </c>
      <c r="F7" s="195">
        <v>69.911000000000001</v>
      </c>
      <c r="G7" s="195">
        <v>66.725999999999999</v>
      </c>
      <c r="H7" s="56">
        <v>273.07900000000001</v>
      </c>
      <c r="I7" s="195">
        <v>72.831000000000003</v>
      </c>
      <c r="J7" s="195">
        <v>73.876000000000005</v>
      </c>
      <c r="K7" s="195">
        <v>74.817999999999998</v>
      </c>
      <c r="L7" s="195">
        <v>71.355000000000004</v>
      </c>
      <c r="M7" s="56">
        <v>292.88</v>
      </c>
      <c r="N7" s="195">
        <v>59.237000000000002</v>
      </c>
      <c r="O7" s="195">
        <v>29.001999999999999</v>
      </c>
      <c r="P7" s="195">
        <v>44.923999999999999</v>
      </c>
      <c r="Q7" s="195">
        <v>41.465000000000003</v>
      </c>
      <c r="R7" s="56">
        <v>174.62800000000001</v>
      </c>
      <c r="V7" s="20"/>
      <c r="W7" s="20"/>
    </row>
    <row r="8" spans="1:23">
      <c r="A8" s="7"/>
      <c r="B8" s="76" t="s">
        <v>3</v>
      </c>
      <c r="C8" s="76"/>
      <c r="D8" s="195">
        <v>-7.4980000000000002</v>
      </c>
      <c r="E8" s="195">
        <v>-8.4450000000000003</v>
      </c>
      <c r="F8" s="195">
        <v>-9.2119999999999997</v>
      </c>
      <c r="G8" s="195">
        <v>-9.909353270000004</v>
      </c>
      <c r="H8" s="56">
        <v>-35.064353270000005</v>
      </c>
      <c r="I8" s="195">
        <v>-10.36450593</v>
      </c>
      <c r="J8" s="195">
        <v>-10.335000000000001</v>
      </c>
      <c r="K8" s="195">
        <v>-9.65</v>
      </c>
      <c r="L8" s="195">
        <v>-10.542494070000004</v>
      </c>
      <c r="M8" s="56">
        <v>-40.892000000000003</v>
      </c>
      <c r="N8" s="195">
        <v>-7.8479999999999999</v>
      </c>
      <c r="O8" s="195">
        <v>-2.2200000000000002</v>
      </c>
      <c r="P8" s="195">
        <v>-3.577</v>
      </c>
      <c r="Q8" s="195">
        <v>-3.577</v>
      </c>
      <c r="R8" s="56">
        <v>-17.222000000000001</v>
      </c>
      <c r="V8" s="20"/>
      <c r="W8" s="20"/>
    </row>
    <row r="9" spans="1:23">
      <c r="A9" s="7"/>
      <c r="B9" s="77" t="s">
        <v>33</v>
      </c>
      <c r="C9" s="77"/>
      <c r="D9" s="79">
        <v>988.36900000000003</v>
      </c>
      <c r="E9" s="79">
        <v>984.37599999999986</v>
      </c>
      <c r="F9" s="79">
        <v>970.2829999999999</v>
      </c>
      <c r="G9" s="79">
        <v>923.92764673000011</v>
      </c>
      <c r="H9" s="85">
        <v>3866.9556467299999</v>
      </c>
      <c r="I9" s="79">
        <v>1049.3624940699999</v>
      </c>
      <c r="J9" s="79">
        <v>1000.0039999999999</v>
      </c>
      <c r="K9" s="79">
        <v>984.19799999999998</v>
      </c>
      <c r="L9" s="79">
        <v>941.41850593000004</v>
      </c>
      <c r="M9" s="85">
        <v>3974.9830000000002</v>
      </c>
      <c r="N9" s="79">
        <v>658.97699999999998</v>
      </c>
      <c r="O9" s="79">
        <v>83.043999999999997</v>
      </c>
      <c r="P9" s="79">
        <v>278.36599999999999</v>
      </c>
      <c r="Q9" s="79">
        <v>313.71400000000006</v>
      </c>
      <c r="R9" s="85">
        <v>1334.1009999999999</v>
      </c>
      <c r="V9" s="20"/>
      <c r="W9" s="20"/>
    </row>
    <row r="10" spans="1:23">
      <c r="A10" s="7"/>
      <c r="B10" s="80" t="s">
        <v>104</v>
      </c>
      <c r="C10" s="80"/>
      <c r="D10" s="277" t="s">
        <v>16</v>
      </c>
      <c r="E10" s="277" t="s">
        <v>16</v>
      </c>
      <c r="F10" s="277" t="s">
        <v>16</v>
      </c>
      <c r="G10" s="277" t="s">
        <v>16</v>
      </c>
      <c r="H10" s="278" t="s">
        <v>16</v>
      </c>
      <c r="I10" s="279">
        <v>0.06</v>
      </c>
      <c r="J10" s="279">
        <v>0.01</v>
      </c>
      <c r="K10" s="279">
        <v>0.01</v>
      </c>
      <c r="L10" s="279">
        <v>0.02</v>
      </c>
      <c r="M10" s="280">
        <v>0.03</v>
      </c>
      <c r="N10" s="279">
        <v>-0.38</v>
      </c>
      <c r="O10" s="279">
        <v>-0.94</v>
      </c>
      <c r="P10" s="279">
        <v>-0.74</v>
      </c>
      <c r="Q10" s="279">
        <v>-0.69</v>
      </c>
      <c r="R10" s="280">
        <v>-0.68</v>
      </c>
      <c r="S10" s="257"/>
      <c r="V10" s="20"/>
    </row>
    <row r="11" spans="1:23">
      <c r="A11" s="7"/>
      <c r="B11" s="80" t="s">
        <v>55</v>
      </c>
      <c r="C11" s="80"/>
      <c r="D11" s="277" t="s">
        <v>16</v>
      </c>
      <c r="E11" s="277" t="s">
        <v>16</v>
      </c>
      <c r="F11" s="277" t="s">
        <v>16</v>
      </c>
      <c r="G11" s="277" t="s">
        <v>16</v>
      </c>
      <c r="H11" s="278" t="s">
        <v>16</v>
      </c>
      <c r="I11" s="279">
        <v>7.0000000000000007E-2</v>
      </c>
      <c r="J11" s="279">
        <v>0.08</v>
      </c>
      <c r="K11" s="279">
        <v>7.0000000000000007E-2</v>
      </c>
      <c r="L11" s="279">
        <v>7.0000000000000007E-2</v>
      </c>
      <c r="M11" s="280">
        <v>7.0000000000000007E-2</v>
      </c>
      <c r="N11" s="279">
        <v>-0.19</v>
      </c>
      <c r="O11" s="279">
        <v>-0.61</v>
      </c>
      <c r="P11" s="279">
        <v>-0.4</v>
      </c>
      <c r="Q11" s="279">
        <v>-0.42</v>
      </c>
      <c r="R11" s="280">
        <v>-0.4</v>
      </c>
      <c r="V11" s="20"/>
    </row>
    <row r="12" spans="1:23">
      <c r="A12" s="7"/>
      <c r="B12" s="80" t="s">
        <v>3</v>
      </c>
      <c r="C12" s="80"/>
      <c r="D12" s="277" t="s">
        <v>16</v>
      </c>
      <c r="E12" s="277" t="s">
        <v>16</v>
      </c>
      <c r="F12" s="277" t="s">
        <v>16</v>
      </c>
      <c r="G12" s="277" t="s">
        <v>16</v>
      </c>
      <c r="H12" s="278" t="s">
        <v>16</v>
      </c>
      <c r="I12" s="279">
        <v>0.38</v>
      </c>
      <c r="J12" s="279">
        <v>0.22</v>
      </c>
      <c r="K12" s="279">
        <v>0.05</v>
      </c>
      <c r="L12" s="279">
        <v>0.06</v>
      </c>
      <c r="M12" s="280">
        <v>0.17</v>
      </c>
      <c r="N12" s="279">
        <v>-0.24</v>
      </c>
      <c r="O12" s="279">
        <v>-0.79</v>
      </c>
      <c r="P12" s="279">
        <v>-0.63</v>
      </c>
      <c r="Q12" s="279">
        <v>-0.66</v>
      </c>
      <c r="R12" s="280">
        <v>-0.57999999999999996</v>
      </c>
      <c r="V12" s="20"/>
    </row>
    <row r="13" spans="1:23">
      <c r="A13" s="7"/>
      <c r="B13" s="81" t="s">
        <v>34</v>
      </c>
      <c r="C13" s="81"/>
      <c r="D13" s="277" t="s">
        <v>16</v>
      </c>
      <c r="E13" s="277" t="s">
        <v>16</v>
      </c>
      <c r="F13" s="277" t="s">
        <v>16</v>
      </c>
      <c r="G13" s="277" t="s">
        <v>16</v>
      </c>
      <c r="H13" s="278" t="s">
        <v>16</v>
      </c>
      <c r="I13" s="279">
        <v>0.06</v>
      </c>
      <c r="J13" s="279">
        <v>0.02</v>
      </c>
      <c r="K13" s="279">
        <v>0.01</v>
      </c>
      <c r="L13" s="279">
        <v>0.02</v>
      </c>
      <c r="M13" s="280">
        <v>0.03</v>
      </c>
      <c r="N13" s="279">
        <v>-0.37</v>
      </c>
      <c r="O13" s="279">
        <v>-0.92</v>
      </c>
      <c r="P13" s="279">
        <v>-0.72</v>
      </c>
      <c r="Q13" s="279">
        <v>-0.67</v>
      </c>
      <c r="R13" s="280">
        <v>-0.66</v>
      </c>
      <c r="S13" s="10"/>
      <c r="V13" s="20"/>
    </row>
    <row r="14" spans="1:23">
      <c r="A14" s="7"/>
      <c r="B14" s="7"/>
      <c r="C14" s="7"/>
      <c r="D14" s="71"/>
      <c r="E14" s="71"/>
      <c r="F14" s="71"/>
      <c r="G14" s="71"/>
      <c r="H14" s="70"/>
      <c r="I14" s="71"/>
      <c r="J14" s="71"/>
      <c r="K14" s="71"/>
      <c r="L14" s="71"/>
      <c r="M14" s="70"/>
      <c r="N14" s="71"/>
      <c r="O14" s="71"/>
      <c r="P14" s="71"/>
      <c r="Q14" s="71"/>
      <c r="R14" s="70"/>
      <c r="V14" s="20"/>
    </row>
    <row r="15" spans="1:23" s="10" customFormat="1">
      <c r="A15" s="82"/>
      <c r="B15" s="82" t="s">
        <v>137</v>
      </c>
      <c r="C15" s="82"/>
      <c r="D15" s="62">
        <v>381.12200000000007</v>
      </c>
      <c r="E15" s="62">
        <v>395.67299999999977</v>
      </c>
      <c r="F15" s="62">
        <v>386.46999999999991</v>
      </c>
      <c r="G15" s="62">
        <v>365.18164673000024</v>
      </c>
      <c r="H15" s="83">
        <v>1528.4466467300001</v>
      </c>
      <c r="I15" s="62">
        <v>430.39949406999995</v>
      </c>
      <c r="J15" s="62">
        <v>408.45899999999983</v>
      </c>
      <c r="K15" s="62">
        <v>387.572</v>
      </c>
      <c r="L15" s="62">
        <v>370.91450593000002</v>
      </c>
      <c r="M15" s="83">
        <v>1597.3449999999998</v>
      </c>
      <c r="N15" s="62">
        <v>247.64099999999993</v>
      </c>
      <c r="O15" s="62">
        <v>15.155000000000001</v>
      </c>
      <c r="P15" s="62">
        <v>85.533999999999992</v>
      </c>
      <c r="Q15" s="62">
        <v>89.899999999999949</v>
      </c>
      <c r="R15" s="83">
        <v>438.2299999999999</v>
      </c>
      <c r="S15" s="257"/>
      <c r="V15" s="20"/>
      <c r="W15" s="20"/>
    </row>
    <row r="16" spans="1:23">
      <c r="A16" s="7"/>
      <c r="B16" s="32" t="s">
        <v>37</v>
      </c>
      <c r="C16" s="32"/>
      <c r="D16" s="281">
        <v>0.39</v>
      </c>
      <c r="E16" s="281">
        <v>0.4</v>
      </c>
      <c r="F16" s="281">
        <v>0.4</v>
      </c>
      <c r="G16" s="281">
        <v>0.4</v>
      </c>
      <c r="H16" s="282">
        <v>0.4</v>
      </c>
      <c r="I16" s="281">
        <v>0.41</v>
      </c>
      <c r="J16" s="281">
        <v>0.41</v>
      </c>
      <c r="K16" s="281">
        <v>0.39</v>
      </c>
      <c r="L16" s="281">
        <v>0.39</v>
      </c>
      <c r="M16" s="282">
        <v>0.4</v>
      </c>
      <c r="N16" s="281">
        <v>0.38</v>
      </c>
      <c r="O16" s="281">
        <v>0.18</v>
      </c>
      <c r="P16" s="281">
        <v>0.31</v>
      </c>
      <c r="Q16" s="281">
        <v>0.28999999999999998</v>
      </c>
      <c r="R16" s="282">
        <v>0.33</v>
      </c>
      <c r="S16" s="257"/>
      <c r="V16" s="20"/>
      <c r="W16" s="20"/>
    </row>
    <row r="17" spans="1:23">
      <c r="A17" s="7"/>
      <c r="B17" s="7"/>
      <c r="C17" s="7"/>
      <c r="D17" s="71"/>
      <c r="E17" s="71"/>
      <c r="F17" s="71"/>
      <c r="G17" s="71"/>
      <c r="H17" s="70"/>
      <c r="I17" s="71"/>
      <c r="J17" s="71"/>
      <c r="K17" s="71"/>
      <c r="L17" s="71"/>
      <c r="M17" s="70"/>
      <c r="N17" s="71"/>
      <c r="O17" s="71"/>
      <c r="P17" s="71"/>
      <c r="Q17" s="71"/>
      <c r="R17" s="70"/>
      <c r="V17" s="20"/>
      <c r="W17" s="20"/>
    </row>
    <row r="18" spans="1:23">
      <c r="A18" s="7"/>
      <c r="B18" s="82" t="s">
        <v>118</v>
      </c>
      <c r="C18" s="82"/>
      <c r="D18" s="62">
        <v>197.17500000000001</v>
      </c>
      <c r="E18" s="62">
        <v>196.66000000000003</v>
      </c>
      <c r="F18" s="62">
        <v>187.62100000000004</v>
      </c>
      <c r="G18" s="62">
        <v>177.501</v>
      </c>
      <c r="H18" s="83">
        <v>758.95700000000011</v>
      </c>
      <c r="I18" s="62">
        <v>232.59599999999998</v>
      </c>
      <c r="J18" s="62">
        <v>235.6330000000001</v>
      </c>
      <c r="K18" s="62">
        <v>235.81599999999997</v>
      </c>
      <c r="L18" s="62">
        <v>236.38500000000002</v>
      </c>
      <c r="M18" s="83">
        <v>940.43000000000006</v>
      </c>
      <c r="N18" s="62">
        <v>234.66599999999994</v>
      </c>
      <c r="O18" s="62">
        <v>188.721</v>
      </c>
      <c r="P18" s="62">
        <v>202.97999999999996</v>
      </c>
      <c r="Q18" s="62">
        <v>200.41499999999999</v>
      </c>
      <c r="R18" s="83">
        <v>826.78199999999993</v>
      </c>
      <c r="S18" s="257"/>
      <c r="V18" s="20"/>
      <c r="W18" s="20"/>
    </row>
    <row r="19" spans="1:23">
      <c r="A19" s="7"/>
      <c r="B19" s="32" t="s">
        <v>37</v>
      </c>
      <c r="C19" s="32"/>
      <c r="D19" s="281">
        <v>0.2</v>
      </c>
      <c r="E19" s="281">
        <v>0.2</v>
      </c>
      <c r="F19" s="281">
        <v>0.19</v>
      </c>
      <c r="G19" s="281">
        <v>0.19</v>
      </c>
      <c r="H19" s="282">
        <v>0.2</v>
      </c>
      <c r="I19" s="281">
        <v>0.22</v>
      </c>
      <c r="J19" s="281">
        <v>0.24</v>
      </c>
      <c r="K19" s="281">
        <v>0.24</v>
      </c>
      <c r="L19" s="281">
        <v>0.25</v>
      </c>
      <c r="M19" s="282">
        <v>0.24</v>
      </c>
      <c r="N19" s="281">
        <v>0.36</v>
      </c>
      <c r="O19" s="281">
        <v>2.27</v>
      </c>
      <c r="P19" s="281">
        <v>0.73</v>
      </c>
      <c r="Q19" s="281">
        <v>0.64</v>
      </c>
      <c r="R19" s="282">
        <v>0.62</v>
      </c>
      <c r="S19" s="257"/>
      <c r="V19" s="20"/>
    </row>
    <row r="20" spans="1:23">
      <c r="A20" s="7"/>
      <c r="B20" s="7"/>
      <c r="C20" s="7"/>
      <c r="D20" s="71"/>
      <c r="E20" s="71"/>
      <c r="F20" s="71"/>
      <c r="G20" s="71"/>
      <c r="H20" s="70"/>
      <c r="I20" s="71"/>
      <c r="J20" s="71"/>
      <c r="K20" s="71"/>
      <c r="L20" s="71"/>
      <c r="M20" s="70"/>
      <c r="N20" s="71"/>
      <c r="O20" s="71"/>
      <c r="P20" s="71"/>
      <c r="Q20" s="71"/>
      <c r="R20" s="70"/>
      <c r="V20" s="20"/>
    </row>
    <row r="21" spans="1:23" s="10" customFormat="1">
      <c r="A21" s="82"/>
      <c r="B21" s="82" t="s">
        <v>17</v>
      </c>
      <c r="C21" s="82"/>
      <c r="D21" s="62">
        <v>109.905</v>
      </c>
      <c r="E21" s="62">
        <v>115.99199999999999</v>
      </c>
      <c r="F21" s="62">
        <v>118.01999999999998</v>
      </c>
      <c r="G21" s="62">
        <v>113.80099999999999</v>
      </c>
      <c r="H21" s="83">
        <v>457.71799999999996</v>
      </c>
      <c r="I21" s="62">
        <v>124.55100000000002</v>
      </c>
      <c r="J21" s="62">
        <v>120.68999999999998</v>
      </c>
      <c r="K21" s="62">
        <v>120.273</v>
      </c>
      <c r="L21" s="62">
        <v>127.37800000000001</v>
      </c>
      <c r="M21" s="83">
        <v>492.89200000000005</v>
      </c>
      <c r="N21" s="62">
        <v>151.58099999999999</v>
      </c>
      <c r="O21" s="62">
        <v>88.957000000000022</v>
      </c>
      <c r="P21" s="62">
        <v>93.762</v>
      </c>
      <c r="Q21" s="62">
        <v>105.11300000000001</v>
      </c>
      <c r="R21" s="83">
        <v>439.41300000000001</v>
      </c>
      <c r="S21" s="257"/>
      <c r="V21" s="20"/>
      <c r="W21" s="20"/>
    </row>
    <row r="22" spans="1:23">
      <c r="A22" s="7"/>
      <c r="B22" s="32" t="s">
        <v>37</v>
      </c>
      <c r="C22" s="32"/>
      <c r="D22" s="281">
        <v>0.11</v>
      </c>
      <c r="E22" s="281">
        <v>0.12</v>
      </c>
      <c r="F22" s="281">
        <v>0.12</v>
      </c>
      <c r="G22" s="281">
        <v>0.12</v>
      </c>
      <c r="H22" s="282">
        <v>0.12</v>
      </c>
      <c r="I22" s="281">
        <v>0.12</v>
      </c>
      <c r="J22" s="281">
        <v>0.12</v>
      </c>
      <c r="K22" s="281">
        <v>0.12</v>
      </c>
      <c r="L22" s="281">
        <v>0.14000000000000001</v>
      </c>
      <c r="M22" s="282">
        <v>0.12</v>
      </c>
      <c r="N22" s="281">
        <v>0.23</v>
      </c>
      <c r="O22" s="281">
        <v>1.07</v>
      </c>
      <c r="P22" s="281">
        <v>0.34</v>
      </c>
      <c r="Q22" s="281">
        <v>0.34</v>
      </c>
      <c r="R22" s="282">
        <v>0.33</v>
      </c>
      <c r="S22" s="257"/>
      <c r="V22" s="20"/>
    </row>
    <row r="23" spans="1:23">
      <c r="A23" s="7"/>
      <c r="B23" s="7"/>
      <c r="C23" s="7"/>
      <c r="D23" s="71"/>
      <c r="E23" s="71"/>
      <c r="F23" s="71"/>
      <c r="G23" s="71"/>
      <c r="H23" s="70"/>
      <c r="I23" s="71"/>
      <c r="J23" s="71"/>
      <c r="K23" s="71"/>
      <c r="L23" s="71"/>
      <c r="M23" s="70"/>
      <c r="N23" s="71"/>
      <c r="O23" s="71"/>
      <c r="P23" s="71"/>
      <c r="Q23" s="71"/>
      <c r="R23" s="70"/>
      <c r="V23" s="20"/>
    </row>
    <row r="24" spans="1:23">
      <c r="A24" s="7"/>
      <c r="B24" s="82" t="s">
        <v>138</v>
      </c>
      <c r="C24" s="82"/>
      <c r="D24" s="62">
        <v>1.171</v>
      </c>
      <c r="E24" s="62">
        <v>0.95099999999999996</v>
      </c>
      <c r="F24" s="62">
        <v>0.33300000000000002</v>
      </c>
      <c r="G24" s="62">
        <v>0.10100000000000001</v>
      </c>
      <c r="H24" s="83">
        <v>2.556</v>
      </c>
      <c r="I24" s="62">
        <v>0.53300000000000003</v>
      </c>
      <c r="J24" s="62">
        <v>0.41299999999999998</v>
      </c>
      <c r="K24" s="62">
        <v>1.0269999999999999</v>
      </c>
      <c r="L24" s="62">
        <v>7.0999999999999994E-2</v>
      </c>
      <c r="M24" s="83">
        <v>2.044</v>
      </c>
      <c r="N24" s="62">
        <v>-0.68600000000000005</v>
      </c>
      <c r="O24" s="62">
        <v>-0.499</v>
      </c>
      <c r="P24" s="62">
        <v>-0.46</v>
      </c>
      <c r="Q24" s="62">
        <v>-0.88300000000000001</v>
      </c>
      <c r="R24" s="83">
        <v>-2.528</v>
      </c>
      <c r="S24" s="257"/>
      <c r="V24" s="20"/>
      <c r="W24" s="20"/>
    </row>
    <row r="25" spans="1:23">
      <c r="A25" s="7"/>
      <c r="B25" s="7"/>
      <c r="C25" s="7"/>
      <c r="D25" s="71"/>
      <c r="E25" s="71"/>
      <c r="F25" s="71"/>
      <c r="G25" s="71"/>
      <c r="H25" s="70"/>
      <c r="I25" s="71"/>
      <c r="J25" s="71"/>
      <c r="K25" s="71"/>
      <c r="L25" s="71"/>
      <c r="M25" s="70"/>
      <c r="N25" s="71"/>
      <c r="O25" s="71"/>
      <c r="P25" s="71"/>
      <c r="Q25" s="71"/>
      <c r="R25" s="70"/>
      <c r="V25" s="20"/>
    </row>
    <row r="26" spans="1:23">
      <c r="A26" s="7"/>
      <c r="B26" s="84" t="s">
        <v>1</v>
      </c>
      <c r="C26" s="39"/>
      <c r="D26" s="79">
        <v>301.33799999999997</v>
      </c>
      <c r="E26" s="79">
        <v>277.00200000000012</v>
      </c>
      <c r="F26" s="79">
        <v>278.505</v>
      </c>
      <c r="G26" s="79">
        <v>267.54499999999985</v>
      </c>
      <c r="H26" s="85">
        <v>1124.3900000000001</v>
      </c>
      <c r="I26" s="79">
        <v>262.34899999999993</v>
      </c>
      <c r="J26" s="79">
        <v>235.63499999999999</v>
      </c>
      <c r="K26" s="79">
        <v>241.56399999999996</v>
      </c>
      <c r="L26" s="79">
        <v>206.81199999999995</v>
      </c>
      <c r="M26" s="85">
        <v>946.36000000000024</v>
      </c>
      <c r="N26" s="79">
        <v>24.403000000000056</v>
      </c>
      <c r="O26" s="79">
        <v>-210.28800000000004</v>
      </c>
      <c r="P26" s="79">
        <v>-104.36999999999996</v>
      </c>
      <c r="Q26" s="79">
        <v>-82.596999999999895</v>
      </c>
      <c r="R26" s="85">
        <v>-372.85199999999998</v>
      </c>
      <c r="S26" s="257"/>
      <c r="U26" s="21"/>
      <c r="V26" s="20"/>
      <c r="W26" s="20"/>
    </row>
    <row r="27" spans="1:23">
      <c r="A27" s="7"/>
      <c r="B27" s="276" t="s">
        <v>172</v>
      </c>
      <c r="C27" s="202"/>
      <c r="D27" s="271" t="s">
        <v>16</v>
      </c>
      <c r="E27" s="271" t="s">
        <v>16</v>
      </c>
      <c r="F27" s="271" t="s">
        <v>16</v>
      </c>
      <c r="G27" s="271" t="s">
        <v>16</v>
      </c>
      <c r="H27" s="272" t="s">
        <v>16</v>
      </c>
      <c r="I27" s="271">
        <v>-0.13</v>
      </c>
      <c r="J27" s="271">
        <v>-0.15</v>
      </c>
      <c r="K27" s="271">
        <v>-0.13</v>
      </c>
      <c r="L27" s="271">
        <v>-0.23</v>
      </c>
      <c r="M27" s="272">
        <v>-0.16</v>
      </c>
      <c r="N27" s="271">
        <v>-0.91</v>
      </c>
      <c r="O27" s="271">
        <v>-1.89</v>
      </c>
      <c r="P27" s="271">
        <v>-1.43</v>
      </c>
      <c r="Q27" s="271">
        <v>-1.4</v>
      </c>
      <c r="R27" s="272">
        <v>-1.39</v>
      </c>
      <c r="S27" s="257"/>
      <c r="V27" s="20"/>
    </row>
    <row r="28" spans="1:23">
      <c r="A28" s="7"/>
      <c r="B28" s="153" t="s">
        <v>37</v>
      </c>
      <c r="C28" s="216"/>
      <c r="D28" s="283">
        <v>0.3</v>
      </c>
      <c r="E28" s="283">
        <v>0.28000000000000003</v>
      </c>
      <c r="F28" s="283">
        <v>0.28999999999999998</v>
      </c>
      <c r="G28" s="283">
        <v>0.28999999999999998</v>
      </c>
      <c r="H28" s="284">
        <v>0.28999999999999998</v>
      </c>
      <c r="I28" s="283">
        <v>0.25</v>
      </c>
      <c r="J28" s="283">
        <v>0.24</v>
      </c>
      <c r="K28" s="283">
        <v>0.25</v>
      </c>
      <c r="L28" s="283">
        <v>0.22</v>
      </c>
      <c r="M28" s="284">
        <v>0.24</v>
      </c>
      <c r="N28" s="283">
        <v>0.04</v>
      </c>
      <c r="O28" s="283" t="s">
        <v>64</v>
      </c>
      <c r="P28" s="283" t="s">
        <v>64</v>
      </c>
      <c r="Q28" s="283" t="s">
        <v>64</v>
      </c>
      <c r="R28" s="284" t="s">
        <v>64</v>
      </c>
      <c r="V28" s="20"/>
    </row>
    <row r="29" spans="1:23">
      <c r="A29" s="7"/>
      <c r="B29" s="202"/>
      <c r="C29" s="202"/>
      <c r="D29" s="248"/>
      <c r="E29" s="248"/>
      <c r="F29" s="248"/>
      <c r="G29" s="248"/>
      <c r="H29" s="249"/>
      <c r="I29" s="248"/>
      <c r="J29" s="248"/>
      <c r="K29" s="248"/>
      <c r="L29" s="248"/>
      <c r="M29" s="249"/>
      <c r="N29" s="248"/>
      <c r="O29" s="248"/>
      <c r="P29" s="248"/>
      <c r="Q29" s="248"/>
      <c r="R29" s="249"/>
      <c r="V29" s="20"/>
    </row>
    <row r="30" spans="1:23">
      <c r="A30" s="7"/>
      <c r="B30" s="82" t="s">
        <v>30</v>
      </c>
      <c r="C30" s="82"/>
      <c r="D30" s="62">
        <v>103.74199999999999</v>
      </c>
      <c r="E30" s="62">
        <v>105.01599999999999</v>
      </c>
      <c r="F30" s="62">
        <v>104.53200000000001</v>
      </c>
      <c r="G30" s="62">
        <v>109.66800000000001</v>
      </c>
      <c r="H30" s="83">
        <v>422.95799999999997</v>
      </c>
      <c r="I30" s="62">
        <v>106.58700000000002</v>
      </c>
      <c r="J30" s="62">
        <v>108.68200000000002</v>
      </c>
      <c r="K30" s="62">
        <v>108.49</v>
      </c>
      <c r="L30" s="62">
        <v>109.193</v>
      </c>
      <c r="M30" s="83">
        <v>432.952</v>
      </c>
      <c r="N30" s="62">
        <v>97.273000000000025</v>
      </c>
      <c r="O30" s="62">
        <v>96.520999999999987</v>
      </c>
      <c r="P30" s="62">
        <v>92.322999999999993</v>
      </c>
      <c r="Q30" s="62">
        <v>86.305000000000007</v>
      </c>
      <c r="R30" s="83">
        <v>372.42200000000003</v>
      </c>
      <c r="S30" s="257"/>
      <c r="V30" s="20"/>
      <c r="W30" s="20"/>
    </row>
    <row r="31" spans="1:23">
      <c r="A31" s="7"/>
      <c r="B31" s="32" t="s">
        <v>37</v>
      </c>
      <c r="C31" s="32"/>
      <c r="D31" s="281">
        <v>0.1</v>
      </c>
      <c r="E31" s="281">
        <v>0.11</v>
      </c>
      <c r="F31" s="281">
        <v>0.11</v>
      </c>
      <c r="G31" s="281">
        <v>0.12</v>
      </c>
      <c r="H31" s="282">
        <v>0.11</v>
      </c>
      <c r="I31" s="281">
        <v>0.1</v>
      </c>
      <c r="J31" s="281">
        <v>0.11</v>
      </c>
      <c r="K31" s="281">
        <v>0.11</v>
      </c>
      <c r="L31" s="281">
        <v>0.12</v>
      </c>
      <c r="M31" s="282">
        <v>0.11</v>
      </c>
      <c r="N31" s="281">
        <v>0.15</v>
      </c>
      <c r="O31" s="281">
        <v>1.1599999999999999</v>
      </c>
      <c r="P31" s="281">
        <v>0.33</v>
      </c>
      <c r="Q31" s="281">
        <v>0.28000000000000003</v>
      </c>
      <c r="R31" s="282">
        <v>0.28000000000000003</v>
      </c>
      <c r="S31" s="257"/>
      <c r="V31" s="20"/>
    </row>
    <row r="32" spans="1:23">
      <c r="A32" s="7"/>
      <c r="B32" s="7"/>
      <c r="C32" s="7"/>
      <c r="D32" s="71"/>
      <c r="E32" s="71"/>
      <c r="F32" s="71"/>
      <c r="G32" s="71"/>
      <c r="H32" s="70"/>
      <c r="I32" s="71"/>
      <c r="J32" s="71"/>
      <c r="K32" s="71"/>
      <c r="L32" s="71"/>
      <c r="M32" s="70"/>
      <c r="N32" s="71"/>
      <c r="O32" s="71"/>
      <c r="P32" s="71"/>
      <c r="Q32" s="71"/>
      <c r="R32" s="70"/>
      <c r="V32" s="20"/>
    </row>
    <row r="33" spans="1:23">
      <c r="A33" s="7"/>
      <c r="B33" s="119" t="s">
        <v>139</v>
      </c>
      <c r="C33" s="77"/>
      <c r="D33" s="78">
        <v>197.59599999999998</v>
      </c>
      <c r="E33" s="79">
        <v>171.98600000000013</v>
      </c>
      <c r="F33" s="79">
        <v>173.97299999999998</v>
      </c>
      <c r="G33" s="79">
        <v>157.87699999999984</v>
      </c>
      <c r="H33" s="85">
        <v>701.43200000000013</v>
      </c>
      <c r="I33" s="78">
        <v>155.76199999999992</v>
      </c>
      <c r="J33" s="79">
        <v>126.95299999999997</v>
      </c>
      <c r="K33" s="79">
        <v>133.07399999999996</v>
      </c>
      <c r="L33" s="79">
        <v>97.618999999999957</v>
      </c>
      <c r="M33" s="85">
        <v>513.40800000000024</v>
      </c>
      <c r="N33" s="79">
        <v>-72.869999999999976</v>
      </c>
      <c r="O33" s="79">
        <v>-306.80900000000003</v>
      </c>
      <c r="P33" s="79">
        <v>-196.69299999999996</v>
      </c>
      <c r="Q33" s="79">
        <v>-168.9019999999999</v>
      </c>
      <c r="R33" s="85">
        <v>-745.274</v>
      </c>
      <c r="S33" s="257"/>
      <c r="V33" s="20"/>
      <c r="W33" s="20"/>
    </row>
    <row r="34" spans="1:23">
      <c r="A34" s="7"/>
      <c r="B34" s="276" t="s">
        <v>172</v>
      </c>
      <c r="C34" s="202"/>
      <c r="D34" s="271" t="s">
        <v>16</v>
      </c>
      <c r="E34" s="271" t="s">
        <v>16</v>
      </c>
      <c r="F34" s="271" t="s">
        <v>16</v>
      </c>
      <c r="G34" s="271" t="s">
        <v>16</v>
      </c>
      <c r="H34" s="272" t="s">
        <v>16</v>
      </c>
      <c r="I34" s="271">
        <v>-0.21</v>
      </c>
      <c r="J34" s="271">
        <v>-0.26</v>
      </c>
      <c r="K34" s="271">
        <v>-0.24</v>
      </c>
      <c r="L34" s="271">
        <v>-0.38</v>
      </c>
      <c r="M34" s="272">
        <v>-0.27</v>
      </c>
      <c r="N34" s="271">
        <v>-1.47</v>
      </c>
      <c r="O34" s="271">
        <v>-3.42</v>
      </c>
      <c r="P34" s="271">
        <v>-2.48</v>
      </c>
      <c r="Q34" s="271">
        <v>-2.73</v>
      </c>
      <c r="R34" s="272">
        <v>-2.4500000000000002</v>
      </c>
      <c r="S34" s="257"/>
      <c r="V34" s="20"/>
    </row>
    <row r="35" spans="1:23">
      <c r="A35" s="7"/>
      <c r="B35" s="153" t="s">
        <v>37</v>
      </c>
      <c r="C35" s="216"/>
      <c r="D35" s="283">
        <v>0.2</v>
      </c>
      <c r="E35" s="283">
        <v>0.17</v>
      </c>
      <c r="F35" s="283">
        <v>0.18</v>
      </c>
      <c r="G35" s="283">
        <v>0.17</v>
      </c>
      <c r="H35" s="284">
        <v>0.18</v>
      </c>
      <c r="I35" s="283">
        <v>0.15</v>
      </c>
      <c r="J35" s="283">
        <v>0.13</v>
      </c>
      <c r="K35" s="283">
        <v>0.14000000000000001</v>
      </c>
      <c r="L35" s="283">
        <v>0.1</v>
      </c>
      <c r="M35" s="284">
        <v>0.13</v>
      </c>
      <c r="N35" s="283" t="s">
        <v>64</v>
      </c>
      <c r="O35" s="283" t="s">
        <v>64</v>
      </c>
      <c r="P35" s="283" t="s">
        <v>64</v>
      </c>
      <c r="Q35" s="283" t="s">
        <v>64</v>
      </c>
      <c r="R35" s="284" t="s">
        <v>64</v>
      </c>
      <c r="V35" s="20"/>
    </row>
    <row r="36" spans="1:23">
      <c r="A36" s="7"/>
      <c r="B36" s="7"/>
      <c r="C36" s="7"/>
      <c r="D36" s="248"/>
      <c r="E36" s="248"/>
      <c r="F36" s="248"/>
      <c r="G36" s="248"/>
      <c r="H36" s="249"/>
      <c r="I36" s="248"/>
      <c r="J36" s="248"/>
      <c r="K36" s="248"/>
      <c r="L36" s="248"/>
      <c r="M36" s="249"/>
      <c r="N36" s="248"/>
      <c r="O36" s="248"/>
      <c r="P36" s="248"/>
      <c r="Q36" s="248"/>
      <c r="R36" s="249"/>
      <c r="V36" s="20"/>
    </row>
    <row r="37" spans="1:23">
      <c r="A37" s="7"/>
      <c r="B37" s="7" t="s">
        <v>9</v>
      </c>
      <c r="C37" s="7"/>
      <c r="D37" s="87">
        <v>-38.109000000000002</v>
      </c>
      <c r="E37" s="87">
        <v>-39.408999999999999</v>
      </c>
      <c r="F37" s="87">
        <v>-39.290999999999997</v>
      </c>
      <c r="G37" s="87">
        <v>-40.207999999999998</v>
      </c>
      <c r="H37" s="86">
        <v>-157.017</v>
      </c>
      <c r="I37" s="87">
        <v>-38.012999999999998</v>
      </c>
      <c r="J37" s="87">
        <v>-39.607999999999997</v>
      </c>
      <c r="K37" s="87">
        <v>-39.743000000000002</v>
      </c>
      <c r="L37" s="87">
        <v>-39.026999999999987</v>
      </c>
      <c r="M37" s="86">
        <v>-156.39099999999999</v>
      </c>
      <c r="N37" s="87">
        <v>-37.442</v>
      </c>
      <c r="O37" s="87">
        <v>-58.581000000000003</v>
      </c>
      <c r="P37" s="87">
        <v>-67.650999999999996</v>
      </c>
      <c r="Q37" s="87">
        <v>-71.417000000000002</v>
      </c>
      <c r="R37" s="86">
        <v>-235.09099999999998</v>
      </c>
      <c r="S37" s="257"/>
      <c r="V37" s="20"/>
      <c r="W37" s="20"/>
    </row>
    <row r="38" spans="1:23">
      <c r="A38" s="7"/>
      <c r="B38" s="7" t="s">
        <v>140</v>
      </c>
      <c r="C38" s="7"/>
      <c r="D38" s="87">
        <v>-1.171</v>
      </c>
      <c r="E38" s="87">
        <v>-0.95099999999999996</v>
      </c>
      <c r="F38" s="87">
        <v>-0.33300000000000002</v>
      </c>
      <c r="G38" s="87">
        <v>-0.10100000000000001</v>
      </c>
      <c r="H38" s="86">
        <v>-2.556</v>
      </c>
      <c r="I38" s="87">
        <v>-0.53300000000000003</v>
      </c>
      <c r="J38" s="87">
        <v>-0.41299999999999998</v>
      </c>
      <c r="K38" s="87">
        <v>-1.0269999999999999</v>
      </c>
      <c r="L38" s="87">
        <v>-7.0999999999999994E-2</v>
      </c>
      <c r="M38" s="86">
        <v>-2.044</v>
      </c>
      <c r="N38" s="87">
        <v>0.68600000000000005</v>
      </c>
      <c r="O38" s="87">
        <v>0.499</v>
      </c>
      <c r="P38" s="87">
        <v>0.46</v>
      </c>
      <c r="Q38" s="87">
        <v>0.88300000000000001</v>
      </c>
      <c r="R38" s="86">
        <v>2.528</v>
      </c>
      <c r="V38" s="20"/>
      <c r="W38" s="20"/>
    </row>
    <row r="39" spans="1:23">
      <c r="A39" s="7"/>
      <c r="B39" s="58" t="s">
        <v>141</v>
      </c>
      <c r="C39" s="77"/>
      <c r="D39" s="79">
        <v>158.31599999999997</v>
      </c>
      <c r="E39" s="79">
        <v>131.62600000000015</v>
      </c>
      <c r="F39" s="79">
        <v>134.34899999999999</v>
      </c>
      <c r="G39" s="79">
        <v>117.56799999999984</v>
      </c>
      <c r="H39" s="85">
        <v>541.85900000000015</v>
      </c>
      <c r="I39" s="79">
        <v>117.21599999999992</v>
      </c>
      <c r="J39" s="79">
        <v>86.931999999999988</v>
      </c>
      <c r="K39" s="79">
        <v>92.303999999999945</v>
      </c>
      <c r="L39" s="79">
        <v>58.520999999999972</v>
      </c>
      <c r="M39" s="85">
        <v>354.97300000000024</v>
      </c>
      <c r="N39" s="79">
        <v>-109.62599999999998</v>
      </c>
      <c r="O39" s="79">
        <v>-364.89100000000002</v>
      </c>
      <c r="P39" s="79">
        <v>-263.88399999999996</v>
      </c>
      <c r="Q39" s="79">
        <v>-239.43599999999992</v>
      </c>
      <c r="R39" s="85">
        <v>-977.83699999999999</v>
      </c>
      <c r="V39" s="20"/>
      <c r="W39" s="20"/>
    </row>
    <row r="40" spans="1:23">
      <c r="A40" s="7"/>
      <c r="B40" s="32" t="s">
        <v>37</v>
      </c>
      <c r="C40" s="32"/>
      <c r="D40" s="285">
        <v>0.16</v>
      </c>
      <c r="E40" s="285">
        <v>0.13</v>
      </c>
      <c r="F40" s="285">
        <v>0.14000000000000001</v>
      </c>
      <c r="G40" s="285">
        <v>0.13</v>
      </c>
      <c r="H40" s="286">
        <v>0.14000000000000001</v>
      </c>
      <c r="I40" s="285">
        <v>0.11</v>
      </c>
      <c r="J40" s="285">
        <v>0.09</v>
      </c>
      <c r="K40" s="285">
        <v>0.09</v>
      </c>
      <c r="L40" s="285">
        <v>0.06</v>
      </c>
      <c r="M40" s="286">
        <v>0.09</v>
      </c>
      <c r="N40" s="285" t="s">
        <v>64</v>
      </c>
      <c r="O40" s="285" t="s">
        <v>64</v>
      </c>
      <c r="P40" s="285" t="s">
        <v>64</v>
      </c>
      <c r="Q40" s="285" t="s">
        <v>64</v>
      </c>
      <c r="R40" s="286" t="s">
        <v>64</v>
      </c>
      <c r="S40" s="257"/>
      <c r="V40" s="20"/>
    </row>
    <row r="41" spans="1:23">
      <c r="A41" s="88"/>
      <c r="B41" s="7"/>
      <c r="C41" s="7"/>
      <c r="D41" s="71"/>
      <c r="E41" s="71"/>
      <c r="F41" s="71"/>
      <c r="G41" s="71"/>
      <c r="H41" s="70"/>
      <c r="I41" s="71"/>
      <c r="J41" s="71"/>
      <c r="K41" s="71"/>
      <c r="L41" s="71"/>
      <c r="M41" s="70"/>
      <c r="N41" s="71"/>
      <c r="O41" s="71"/>
      <c r="P41" s="71"/>
      <c r="Q41" s="71"/>
      <c r="R41" s="70"/>
      <c r="V41" s="20"/>
    </row>
    <row r="42" spans="1:23" s="7" customFormat="1">
      <c r="A42" s="89"/>
      <c r="B42" s="7" t="s">
        <v>10</v>
      </c>
      <c r="D42" s="91">
        <v>-38.277000000000001</v>
      </c>
      <c r="E42" s="91">
        <v>-30.234000000000002</v>
      </c>
      <c r="F42" s="91">
        <v>-25.71</v>
      </c>
      <c r="G42" s="91">
        <v>-22.623999999999999</v>
      </c>
      <c r="H42" s="90">
        <v>-116.845</v>
      </c>
      <c r="I42" s="91">
        <v>-23.55</v>
      </c>
      <c r="J42" s="91">
        <v>-19.890999999999998</v>
      </c>
      <c r="K42" s="91">
        <v>-19.765999999999998</v>
      </c>
      <c r="L42" s="91">
        <v>-14.595000000000006</v>
      </c>
      <c r="M42" s="90">
        <v>-77.802000000000007</v>
      </c>
      <c r="N42" s="91">
        <v>30.335999999999999</v>
      </c>
      <c r="O42" s="91">
        <v>7.3869999999999996</v>
      </c>
      <c r="P42" s="91">
        <v>23.997</v>
      </c>
      <c r="Q42" s="91">
        <v>-3.67599999999993</v>
      </c>
      <c r="R42" s="90">
        <v>58.044000000000068</v>
      </c>
      <c r="V42" s="20"/>
      <c r="W42" s="20"/>
    </row>
    <row r="43" spans="1:23" s="7" customFormat="1">
      <c r="A43" s="89"/>
      <c r="B43" s="7" t="s">
        <v>52</v>
      </c>
      <c r="D43" s="93">
        <v>0.24177594178731149</v>
      </c>
      <c r="E43" s="93">
        <v>0.22969626061720305</v>
      </c>
      <c r="F43" s="93">
        <v>0.19136725989772907</v>
      </c>
      <c r="G43" s="93">
        <v>0.19243331518780646</v>
      </c>
      <c r="H43" s="92">
        <v>0.21563727833255508</v>
      </c>
      <c r="I43" s="93">
        <v>0.20091113841113856</v>
      </c>
      <c r="J43" s="93">
        <v>0.22881102470896794</v>
      </c>
      <c r="K43" s="93">
        <v>0.21414023227595783</v>
      </c>
      <c r="L43" s="93">
        <v>0.24939765212487847</v>
      </c>
      <c r="M43" s="92">
        <v>0.21917723319801774</v>
      </c>
      <c r="N43" s="93">
        <v>0.27672267527776262</v>
      </c>
      <c r="O43" s="93">
        <v>2.024440175285222E-2</v>
      </c>
      <c r="P43" s="93">
        <v>9.0937684740264674E-2</v>
      </c>
      <c r="Q43" s="93">
        <v>-1.5352745618870726E-2</v>
      </c>
      <c r="R43" s="92">
        <v>5.935958651595314E-2</v>
      </c>
      <c r="S43" s="257"/>
      <c r="V43" s="20"/>
    </row>
    <row r="44" spans="1:23" s="7" customFormat="1">
      <c r="A44" s="89"/>
      <c r="B44" s="94"/>
      <c r="C44" s="94"/>
      <c r="D44" s="96"/>
      <c r="E44" s="96"/>
      <c r="F44" s="96"/>
      <c r="G44" s="96"/>
      <c r="H44" s="95"/>
      <c r="I44" s="96"/>
      <c r="J44" s="96"/>
      <c r="K44" s="96"/>
      <c r="L44" s="96"/>
      <c r="M44" s="95"/>
      <c r="N44" s="96"/>
      <c r="O44" s="96"/>
      <c r="P44" s="96"/>
      <c r="Q44" s="96"/>
      <c r="R44" s="95"/>
      <c r="V44" s="20"/>
    </row>
    <row r="45" spans="1:23" s="7" customFormat="1">
      <c r="A45" s="89"/>
      <c r="B45" s="82" t="s">
        <v>138</v>
      </c>
      <c r="C45" s="82"/>
      <c r="D45" s="62">
        <v>1.171</v>
      </c>
      <c r="E45" s="62">
        <v>0.95099999999999996</v>
      </c>
      <c r="F45" s="62">
        <v>0.33300000000000002</v>
      </c>
      <c r="G45" s="62">
        <v>0.10100000000000001</v>
      </c>
      <c r="H45" s="61">
        <v>2.556</v>
      </c>
      <c r="I45" s="62">
        <v>0.53300000000000003</v>
      </c>
      <c r="J45" s="62">
        <v>0.41299999999999998</v>
      </c>
      <c r="K45" s="62">
        <v>1.0269999999999999</v>
      </c>
      <c r="L45" s="62">
        <v>7.0999999999999994E-2</v>
      </c>
      <c r="M45" s="61">
        <v>2.044</v>
      </c>
      <c r="N45" s="62">
        <v>-0.68600000000000005</v>
      </c>
      <c r="O45" s="62">
        <v>-0.499</v>
      </c>
      <c r="P45" s="62">
        <v>-0.46</v>
      </c>
      <c r="Q45" s="62">
        <v>-0.88300000000000001</v>
      </c>
      <c r="R45" s="61">
        <v>-2.528</v>
      </c>
      <c r="S45" s="259"/>
      <c r="V45" s="20"/>
      <c r="W45" s="20"/>
    </row>
    <row r="46" spans="1:23" s="7" customFormat="1">
      <c r="A46" s="89"/>
      <c r="B46" s="94"/>
      <c r="C46" s="94"/>
      <c r="D46" s="96"/>
      <c r="E46" s="96"/>
      <c r="F46" s="96"/>
      <c r="G46" s="96"/>
      <c r="H46" s="95"/>
      <c r="I46" s="96"/>
      <c r="J46" s="96"/>
      <c r="K46" s="96"/>
      <c r="L46" s="96"/>
      <c r="M46" s="95"/>
      <c r="N46" s="96"/>
      <c r="O46" s="96"/>
      <c r="P46" s="96"/>
      <c r="Q46" s="96"/>
      <c r="R46" s="95"/>
      <c r="V46" s="20"/>
    </row>
    <row r="47" spans="1:23">
      <c r="A47" s="7"/>
      <c r="B47" s="84" t="s">
        <v>142</v>
      </c>
      <c r="C47" s="39"/>
      <c r="D47" s="79">
        <v>121.20999999999998</v>
      </c>
      <c r="E47" s="79">
        <v>102.34300000000013</v>
      </c>
      <c r="F47" s="79">
        <v>108.97199999999998</v>
      </c>
      <c r="G47" s="79">
        <v>95.044999999999845</v>
      </c>
      <c r="H47" s="85">
        <v>427.57000000000011</v>
      </c>
      <c r="I47" s="79">
        <v>94.198999999999927</v>
      </c>
      <c r="J47" s="79">
        <v>67.453999999999994</v>
      </c>
      <c r="K47" s="79">
        <v>73.564999999999955</v>
      </c>
      <c r="L47" s="79">
        <v>43.996999999999964</v>
      </c>
      <c r="M47" s="85">
        <v>279.2150000000002</v>
      </c>
      <c r="N47" s="79">
        <v>-79.975999999999985</v>
      </c>
      <c r="O47" s="79">
        <v>-358.00300000000004</v>
      </c>
      <c r="P47" s="79">
        <v>-240.34699999999995</v>
      </c>
      <c r="Q47" s="79">
        <v>-243.99499999999986</v>
      </c>
      <c r="R47" s="85">
        <v>-922.32099999999991</v>
      </c>
      <c r="S47" s="257"/>
      <c r="V47" s="20"/>
      <c r="W47" s="20"/>
    </row>
    <row r="48" spans="1:23">
      <c r="A48" s="7"/>
      <c r="B48" s="276" t="s">
        <v>172</v>
      </c>
      <c r="C48" s="202"/>
      <c r="D48" s="271" t="s">
        <v>16</v>
      </c>
      <c r="E48" s="271" t="s">
        <v>16</v>
      </c>
      <c r="F48" s="271" t="s">
        <v>16</v>
      </c>
      <c r="G48" s="271" t="s">
        <v>16</v>
      </c>
      <c r="H48" s="272" t="s">
        <v>16</v>
      </c>
      <c r="I48" s="271">
        <v>-0.22</v>
      </c>
      <c r="J48" s="271">
        <v>-0.34</v>
      </c>
      <c r="K48" s="271">
        <v>-0.32</v>
      </c>
      <c r="L48" s="271">
        <v>-0.54</v>
      </c>
      <c r="M48" s="272">
        <v>-0.35</v>
      </c>
      <c r="N48" s="271">
        <v>-1.85</v>
      </c>
      <c r="O48" s="271">
        <v>-6.31</v>
      </c>
      <c r="P48" s="271">
        <v>-4.2699999999999996</v>
      </c>
      <c r="Q48" s="271">
        <v>-6.55</v>
      </c>
      <c r="R48" s="272">
        <v>-4.3</v>
      </c>
      <c r="S48" s="257"/>
      <c r="V48" s="20"/>
    </row>
    <row r="49" spans="1:22">
      <c r="A49" s="7"/>
      <c r="B49" s="153" t="s">
        <v>37</v>
      </c>
      <c r="C49" s="216"/>
      <c r="D49" s="283">
        <v>0.12</v>
      </c>
      <c r="E49" s="283">
        <v>0.1</v>
      </c>
      <c r="F49" s="283">
        <v>0.11</v>
      </c>
      <c r="G49" s="283">
        <v>0.1</v>
      </c>
      <c r="H49" s="284">
        <v>0.11</v>
      </c>
      <c r="I49" s="283">
        <v>0.09</v>
      </c>
      <c r="J49" s="283">
        <v>7.0000000000000007E-2</v>
      </c>
      <c r="K49" s="283">
        <v>7.0000000000000007E-2</v>
      </c>
      <c r="L49" s="283">
        <v>0.05</v>
      </c>
      <c r="M49" s="284">
        <v>7.0000000000000007E-2</v>
      </c>
      <c r="N49" s="283" t="s">
        <v>64</v>
      </c>
      <c r="O49" s="283" t="s">
        <v>64</v>
      </c>
      <c r="P49" s="283" t="s">
        <v>64</v>
      </c>
      <c r="Q49" s="283" t="s">
        <v>64</v>
      </c>
      <c r="R49" s="284" t="s">
        <v>64</v>
      </c>
      <c r="V49" s="20"/>
    </row>
    <row r="50" spans="1:22" s="97" customFormat="1">
      <c r="B50" s="98"/>
      <c r="C50" s="98"/>
      <c r="D50" s="99"/>
      <c r="E50" s="99"/>
      <c r="F50" s="99"/>
      <c r="G50" s="99"/>
      <c r="H50" s="99"/>
      <c r="I50" s="99"/>
      <c r="J50" s="99"/>
      <c r="K50" s="99"/>
      <c r="L50" s="99"/>
      <c r="M50" s="99"/>
      <c r="N50" s="99"/>
      <c r="O50" s="99"/>
      <c r="P50" s="99"/>
      <c r="Q50" s="99"/>
      <c r="R50" s="99"/>
    </row>
    <row r="51" spans="1:22" s="97" customFormat="1">
      <c r="B51" s="98"/>
      <c r="C51" s="98"/>
      <c r="D51" s="99"/>
      <c r="E51" s="99"/>
      <c r="F51" s="99"/>
      <c r="G51" s="99"/>
      <c r="H51" s="99"/>
      <c r="I51" s="99"/>
      <c r="J51" s="99"/>
      <c r="K51" s="99"/>
      <c r="L51" s="99"/>
      <c r="M51" s="99"/>
      <c r="N51" s="99"/>
      <c r="O51" s="99"/>
      <c r="P51" s="99"/>
      <c r="Q51" s="99"/>
      <c r="R51" s="99"/>
    </row>
    <row r="52" spans="1:22" ht="14.25">
      <c r="B52" s="24" t="s">
        <v>27</v>
      </c>
      <c r="C52" s="24"/>
      <c r="D52" s="244">
        <v>44243</v>
      </c>
      <c r="E52" s="100"/>
      <c r="F52" s="100"/>
      <c r="G52" s="100"/>
      <c r="H52" s="100"/>
      <c r="I52" s="244"/>
      <c r="J52" s="100"/>
      <c r="K52" s="100"/>
      <c r="L52" s="100"/>
      <c r="M52" s="100"/>
      <c r="N52" s="100"/>
      <c r="O52" s="100"/>
      <c r="P52" s="100"/>
      <c r="Q52" s="100"/>
      <c r="R52" s="100"/>
    </row>
    <row r="53" spans="1:22">
      <c r="B53" s="72"/>
      <c r="C53" s="72"/>
      <c r="D53" s="45"/>
      <c r="E53" s="45"/>
      <c r="F53" s="45"/>
      <c r="G53" s="45"/>
      <c r="I53" s="45"/>
      <c r="J53" s="45"/>
      <c r="K53" s="45"/>
      <c r="L53" s="45"/>
      <c r="N53" s="45"/>
      <c r="O53" s="45"/>
      <c r="P53" s="45"/>
      <c r="Q53" s="45"/>
    </row>
    <row r="54" spans="1:22">
      <c r="D54" s="101"/>
      <c r="E54" s="101"/>
      <c r="F54" s="101"/>
      <c r="G54" s="101"/>
      <c r="H54" s="101"/>
      <c r="I54" s="101"/>
      <c r="J54" s="101"/>
      <c r="K54" s="101"/>
      <c r="L54" s="101"/>
      <c r="M54" s="101"/>
      <c r="N54" s="101"/>
      <c r="O54" s="101"/>
      <c r="P54" s="101"/>
      <c r="Q54" s="101"/>
      <c r="R54" s="101"/>
    </row>
    <row r="55" spans="1:22">
      <c r="D55" s="21"/>
      <c r="E55" s="21"/>
      <c r="F55" s="21"/>
      <c r="G55" s="21"/>
      <c r="H55" s="21"/>
      <c r="I55" s="21"/>
      <c r="J55" s="21"/>
      <c r="K55" s="21"/>
      <c r="L55" s="21"/>
      <c r="M55" s="21"/>
      <c r="N55" s="21"/>
      <c r="O55" s="21"/>
      <c r="P55" s="21"/>
      <c r="Q55" s="21"/>
      <c r="R55" s="21"/>
    </row>
    <row r="56" spans="1:22">
      <c r="D56" s="102"/>
      <c r="E56" s="102"/>
      <c r="F56" s="102"/>
      <c r="G56" s="102"/>
      <c r="H56" s="102"/>
      <c r="I56" s="102"/>
      <c r="J56" s="102"/>
      <c r="K56" s="102"/>
      <c r="L56" s="102"/>
      <c r="M56" s="102"/>
      <c r="N56" s="102"/>
      <c r="O56" s="102"/>
      <c r="P56" s="102"/>
      <c r="Q56" s="102"/>
      <c r="R56" s="102"/>
    </row>
    <row r="57" spans="1:22">
      <c r="D57" s="21"/>
      <c r="E57" s="21"/>
      <c r="F57" s="21"/>
      <c r="G57" s="21"/>
      <c r="H57" s="21"/>
      <c r="I57" s="21"/>
      <c r="J57" s="21"/>
      <c r="K57" s="21"/>
      <c r="L57" s="21"/>
      <c r="M57" s="21"/>
      <c r="N57" s="21"/>
      <c r="O57" s="21"/>
      <c r="P57" s="21"/>
      <c r="Q57" s="21"/>
      <c r="R57" s="21"/>
    </row>
    <row r="58" spans="1:22">
      <c r="D58" s="27"/>
      <c r="E58" s="27"/>
      <c r="F58" s="27"/>
      <c r="G58" s="27"/>
      <c r="H58" s="27"/>
      <c r="I58" s="27"/>
      <c r="J58" s="27"/>
      <c r="K58" s="27"/>
      <c r="L58" s="27"/>
      <c r="M58" s="27"/>
      <c r="N58" s="27"/>
      <c r="O58" s="27"/>
      <c r="P58" s="27"/>
      <c r="Q58" s="27"/>
      <c r="R58" s="27"/>
    </row>
    <row r="59" spans="1:22">
      <c r="D59" s="21"/>
      <c r="E59" s="21"/>
      <c r="F59" s="21"/>
      <c r="G59" s="21"/>
      <c r="H59" s="21"/>
      <c r="I59" s="21"/>
      <c r="J59" s="21"/>
      <c r="K59" s="21"/>
      <c r="L59" s="21"/>
      <c r="M59" s="21"/>
      <c r="N59" s="21"/>
      <c r="O59" s="21"/>
      <c r="P59" s="21"/>
      <c r="Q59" s="21"/>
      <c r="R59" s="21"/>
    </row>
    <row r="60" spans="1:22">
      <c r="D60" s="21"/>
      <c r="E60" s="21"/>
      <c r="F60" s="21"/>
      <c r="G60" s="21"/>
      <c r="H60" s="21"/>
      <c r="I60" s="21"/>
      <c r="J60" s="21"/>
      <c r="K60" s="21"/>
      <c r="L60" s="21"/>
      <c r="M60" s="21"/>
      <c r="N60" s="21"/>
      <c r="O60" s="21"/>
      <c r="P60" s="21"/>
      <c r="Q60" s="21"/>
      <c r="R60" s="21"/>
    </row>
    <row r="61" spans="1:22">
      <c r="D61" s="21"/>
      <c r="E61" s="21"/>
      <c r="F61" s="21"/>
      <c r="G61" s="21"/>
      <c r="H61" s="21"/>
      <c r="I61" s="21"/>
      <c r="J61" s="21"/>
      <c r="K61" s="21"/>
      <c r="L61" s="21"/>
      <c r="M61" s="21"/>
      <c r="N61" s="21"/>
      <c r="O61" s="21"/>
      <c r="P61" s="21"/>
      <c r="Q61" s="21"/>
      <c r="R61" s="21"/>
    </row>
    <row r="67" spans="4:18">
      <c r="D67" s="21"/>
      <c r="E67" s="21"/>
      <c r="F67" s="21"/>
      <c r="G67" s="21"/>
      <c r="H67" s="21"/>
      <c r="I67" s="21"/>
      <c r="J67" s="21"/>
      <c r="K67" s="21"/>
      <c r="L67" s="21"/>
      <c r="M67" s="21"/>
      <c r="N67" s="21"/>
      <c r="O67" s="21"/>
      <c r="P67" s="21"/>
      <c r="Q67" s="21"/>
      <c r="R67" s="21"/>
    </row>
  </sheetData>
  <pageMargins left="0.7" right="0.7" top="0.75" bottom="0.75" header="0.3" footer="0.3"/>
  <pageSetup scale="32" fitToHeight="6" orientation="portrait" r:id="rId1"/>
  <headerFooter>
    <oddHeader>&amp;A</oddHeader>
    <oddFooter>&amp;L&amp;"-,Bold"Sabre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948C-E596-481D-896F-AA7F9D90B055}">
  <sheetPr>
    <pageSetUpPr fitToPage="1"/>
  </sheetPr>
  <dimension ref="B2:W168"/>
  <sheetViews>
    <sheetView showGridLines="0" zoomScale="90" zoomScaleNormal="90" zoomScaleSheetLayoutView="85" workbookViewId="0">
      <pane xSplit="2" ySplit="5" topLeftCell="C6" activePane="bottomRight" state="frozen"/>
      <selection activeCell="O58" sqref="O58"/>
      <selection pane="topRight" activeCell="O58" sqref="O58"/>
      <selection pane="bottomLeft" activeCell="O58" sqref="O58"/>
      <selection pane="bottomRight" activeCell="O58" sqref="O58"/>
    </sheetView>
  </sheetViews>
  <sheetFormatPr defaultColWidth="9.140625" defaultRowHeight="12.75"/>
  <cols>
    <col min="1" max="1" width="3.7109375" style="3" customWidth="1"/>
    <col min="2" max="2" width="73.85546875" style="3" bestFit="1" customWidth="1"/>
    <col min="3" max="3" width="3.28515625" style="3" customWidth="1"/>
    <col min="4" max="7" width="10.7109375" style="26" customWidth="1"/>
    <col min="8" max="8" width="12.5703125" style="3" customWidth="1"/>
    <col min="9" max="12" width="10.7109375" style="26" customWidth="1"/>
    <col min="13" max="13" width="12.5703125" style="3" customWidth="1"/>
    <col min="14" max="17" width="10.7109375" style="26" customWidth="1"/>
    <col min="18" max="18" width="12.5703125" style="3" customWidth="1"/>
    <col min="19" max="16384" width="9.140625" style="3"/>
  </cols>
  <sheetData>
    <row r="2" spans="2:23" ht="26.25">
      <c r="B2" s="73" t="s">
        <v>23</v>
      </c>
      <c r="C2" s="73"/>
    </row>
    <row r="3" spans="2:23">
      <c r="B3" s="5" t="s">
        <v>13</v>
      </c>
      <c r="C3" s="215"/>
      <c r="D3" s="104"/>
      <c r="E3" s="104"/>
      <c r="F3" s="104"/>
      <c r="G3" s="104"/>
      <c r="I3" s="104"/>
      <c r="J3" s="104"/>
      <c r="K3" s="104"/>
      <c r="L3" s="104"/>
      <c r="N3" s="104"/>
      <c r="O3" s="104"/>
      <c r="P3" s="104"/>
      <c r="Q3" s="104"/>
    </row>
    <row r="4" spans="2:23">
      <c r="B4" s="133"/>
      <c r="C4" s="133"/>
      <c r="D4" s="104"/>
      <c r="E4" s="104"/>
      <c r="F4" s="104"/>
      <c r="G4" s="104"/>
      <c r="I4" s="104"/>
      <c r="J4" s="104"/>
      <c r="K4" s="104"/>
      <c r="L4" s="104"/>
      <c r="N4" s="104"/>
      <c r="O4" s="104"/>
      <c r="P4" s="104"/>
      <c r="Q4" s="258"/>
    </row>
    <row r="5" spans="2:23" ht="15">
      <c r="D5" s="269" t="s">
        <v>63</v>
      </c>
      <c r="E5" s="269" t="s">
        <v>65</v>
      </c>
      <c r="F5" s="269" t="s">
        <v>67</v>
      </c>
      <c r="G5" s="269" t="s">
        <v>68</v>
      </c>
      <c r="H5" s="270" t="s">
        <v>169</v>
      </c>
      <c r="I5" s="269" t="s">
        <v>69</v>
      </c>
      <c r="J5" s="269" t="s">
        <v>72</v>
      </c>
      <c r="K5" s="269" t="s">
        <v>73</v>
      </c>
      <c r="L5" s="269" t="s">
        <v>75</v>
      </c>
      <c r="M5" s="270" t="s">
        <v>170</v>
      </c>
      <c r="N5" s="269" t="s">
        <v>78</v>
      </c>
      <c r="O5" s="269" t="s">
        <v>83</v>
      </c>
      <c r="P5" s="269" t="s">
        <v>103</v>
      </c>
      <c r="Q5" s="269" t="s">
        <v>131</v>
      </c>
      <c r="R5" s="270" t="s">
        <v>171</v>
      </c>
    </row>
    <row r="6" spans="2:23" ht="15.75">
      <c r="B6" s="105" t="s">
        <v>104</v>
      </c>
      <c r="C6" s="105"/>
      <c r="H6" s="106"/>
      <c r="M6" s="106"/>
      <c r="O6" s="51"/>
      <c r="P6" s="51"/>
      <c r="Q6" s="51"/>
      <c r="R6" s="106"/>
    </row>
    <row r="7" spans="2:23" ht="15" customHeight="1">
      <c r="B7" s="97" t="s">
        <v>105</v>
      </c>
      <c r="C7" s="97"/>
      <c r="D7" s="107">
        <v>134.65100000000001</v>
      </c>
      <c r="E7" s="107">
        <v>122.864</v>
      </c>
      <c r="F7" s="107">
        <v>123.233</v>
      </c>
      <c r="G7" s="107">
        <v>111.072351</v>
      </c>
      <c r="H7" s="182">
        <v>491.82035099999996</v>
      </c>
      <c r="I7" s="107">
        <v>138.56100000000001</v>
      </c>
      <c r="J7" s="107">
        <v>124.605</v>
      </c>
      <c r="K7" s="107">
        <v>123.586</v>
      </c>
      <c r="L7" s="107">
        <v>112.35899999999999</v>
      </c>
      <c r="M7" s="182">
        <v>499.11099999999999</v>
      </c>
      <c r="N7" s="107">
        <v>72.822999999999993</v>
      </c>
      <c r="O7" s="233">
        <v>-8.923</v>
      </c>
      <c r="P7" s="233">
        <v>16.539000000000001</v>
      </c>
      <c r="Q7" s="233">
        <v>22.891999999999999</v>
      </c>
      <c r="R7" s="182">
        <v>103.33099999999999</v>
      </c>
      <c r="S7" s="257"/>
      <c r="V7" s="260"/>
      <c r="W7" s="260"/>
    </row>
    <row r="8" spans="2:23" ht="15" customHeight="1">
      <c r="B8" s="287" t="s">
        <v>172</v>
      </c>
      <c r="C8" s="108"/>
      <c r="D8" s="295" t="s">
        <v>16</v>
      </c>
      <c r="E8" s="295" t="s">
        <v>16</v>
      </c>
      <c r="F8" s="295" t="s">
        <v>16</v>
      </c>
      <c r="G8" s="295" t="s">
        <v>16</v>
      </c>
      <c r="H8" s="294" t="s">
        <v>16</v>
      </c>
      <c r="I8" s="271">
        <v>0.03</v>
      </c>
      <c r="J8" s="295">
        <v>0.01</v>
      </c>
      <c r="K8" s="295">
        <v>0</v>
      </c>
      <c r="L8" s="295">
        <v>0.01</v>
      </c>
      <c r="M8" s="294">
        <v>0.01</v>
      </c>
      <c r="N8" s="295">
        <v>-0.47</v>
      </c>
      <c r="O8" s="295">
        <v>-1.07</v>
      </c>
      <c r="P8" s="295">
        <v>-0.87</v>
      </c>
      <c r="Q8" s="295">
        <v>-0.8</v>
      </c>
      <c r="R8" s="294">
        <v>-0.79</v>
      </c>
    </row>
    <row r="9" spans="2:23" ht="8.25" customHeight="1">
      <c r="B9" s="111"/>
      <c r="C9" s="111"/>
      <c r="D9" s="112"/>
      <c r="E9" s="112"/>
      <c r="F9" s="112"/>
      <c r="G9" s="112"/>
      <c r="H9" s="184"/>
      <c r="I9" s="112"/>
      <c r="J9" s="112"/>
      <c r="K9" s="112"/>
      <c r="L9" s="112"/>
      <c r="M9" s="184"/>
      <c r="N9" s="112"/>
      <c r="O9" s="112"/>
      <c r="P9" s="112"/>
      <c r="Q9" s="112"/>
      <c r="R9" s="184"/>
      <c r="V9" s="260"/>
      <c r="W9" s="260"/>
    </row>
    <row r="10" spans="2:23">
      <c r="B10" s="97" t="s">
        <v>106</v>
      </c>
      <c r="C10" s="97"/>
      <c r="D10" s="107">
        <v>16.181000000000001</v>
      </c>
      <c r="E10" s="107">
        <v>17.952999999999999</v>
      </c>
      <c r="F10" s="107">
        <v>16.617999999999999</v>
      </c>
      <c r="G10" s="107">
        <v>15.702018000000001</v>
      </c>
      <c r="H10" s="182">
        <v>66.454017999999991</v>
      </c>
      <c r="I10" s="107">
        <v>16.376000000000001</v>
      </c>
      <c r="J10" s="107">
        <v>17.52</v>
      </c>
      <c r="K10" s="107">
        <v>17.327000000000002</v>
      </c>
      <c r="L10" s="107">
        <v>15.974</v>
      </c>
      <c r="M10" s="182">
        <v>67.197000000000003</v>
      </c>
      <c r="N10" s="107">
        <v>12.93</v>
      </c>
      <c r="O10" s="107">
        <v>1.621</v>
      </c>
      <c r="P10" s="107">
        <v>3.3809999999999998</v>
      </c>
      <c r="Q10" s="107">
        <v>3.4209999999999998</v>
      </c>
      <c r="R10" s="182">
        <v>21.352999999999998</v>
      </c>
      <c r="S10" s="257"/>
      <c r="V10" s="260"/>
      <c r="W10" s="260"/>
    </row>
    <row r="11" spans="2:23">
      <c r="B11" s="287" t="s">
        <v>172</v>
      </c>
      <c r="C11" s="108"/>
      <c r="D11" s="295" t="s">
        <v>16</v>
      </c>
      <c r="E11" s="295" t="s">
        <v>16</v>
      </c>
      <c r="F11" s="295" t="s">
        <v>16</v>
      </c>
      <c r="G11" s="295" t="s">
        <v>16</v>
      </c>
      <c r="H11" s="294" t="s">
        <v>16</v>
      </c>
      <c r="I11" s="271">
        <v>0.01</v>
      </c>
      <c r="J11" s="295">
        <v>-0.02</v>
      </c>
      <c r="K11" s="295">
        <v>0.04</v>
      </c>
      <c r="L11" s="295">
        <v>0.02</v>
      </c>
      <c r="M11" s="294">
        <v>0.01</v>
      </c>
      <c r="N11" s="295">
        <v>-0.21</v>
      </c>
      <c r="O11" s="295">
        <v>-0.91</v>
      </c>
      <c r="P11" s="295">
        <v>-0.8</v>
      </c>
      <c r="Q11" s="295">
        <v>-0.79</v>
      </c>
      <c r="R11" s="294">
        <v>-0.68</v>
      </c>
    </row>
    <row r="12" spans="2:23">
      <c r="B12" s="108"/>
      <c r="C12" s="108"/>
      <c r="D12" s="109"/>
      <c r="E12" s="109"/>
      <c r="F12" s="109"/>
      <c r="G12" s="109"/>
      <c r="H12" s="183"/>
      <c r="I12" s="109"/>
      <c r="J12" s="109"/>
      <c r="K12" s="109"/>
      <c r="L12" s="109"/>
      <c r="M12" s="183"/>
      <c r="N12" s="109"/>
      <c r="O12" s="109"/>
      <c r="P12" s="109"/>
      <c r="Q12" s="109"/>
      <c r="R12" s="183"/>
    </row>
    <row r="13" spans="2:23" s="10" customFormat="1">
      <c r="B13" s="236" t="s">
        <v>108</v>
      </c>
      <c r="C13" s="236"/>
      <c r="D13" s="237">
        <v>150.83200000000002</v>
      </c>
      <c r="E13" s="237">
        <v>140.81700000000001</v>
      </c>
      <c r="F13" s="237">
        <v>139.851</v>
      </c>
      <c r="G13" s="237">
        <v>126.77436899999999</v>
      </c>
      <c r="H13" s="238">
        <v>558.27436899999998</v>
      </c>
      <c r="I13" s="237">
        <v>154.93700000000001</v>
      </c>
      <c r="J13" s="237">
        <v>142.125</v>
      </c>
      <c r="K13" s="237">
        <v>140.91300000000001</v>
      </c>
      <c r="L13" s="237">
        <v>128.333</v>
      </c>
      <c r="M13" s="238">
        <v>566.30799999999999</v>
      </c>
      <c r="N13" s="237">
        <v>85.752999999999986</v>
      </c>
      <c r="O13" s="237">
        <v>-7.3019999999999996</v>
      </c>
      <c r="P13" s="237">
        <v>19.920000000000002</v>
      </c>
      <c r="Q13" s="237">
        <v>26.312999999999999</v>
      </c>
      <c r="R13" s="238">
        <v>124.684</v>
      </c>
      <c r="S13" s="257"/>
      <c r="V13" s="260"/>
      <c r="W13" s="260"/>
    </row>
    <row r="14" spans="2:23">
      <c r="B14" s="287" t="s">
        <v>172</v>
      </c>
      <c r="C14" s="113"/>
      <c r="D14" s="295" t="s">
        <v>16</v>
      </c>
      <c r="E14" s="295" t="s">
        <v>16</v>
      </c>
      <c r="F14" s="295" t="s">
        <v>16</v>
      </c>
      <c r="G14" s="295" t="s">
        <v>16</v>
      </c>
      <c r="H14" s="294" t="s">
        <v>16</v>
      </c>
      <c r="I14" s="271">
        <v>0.03</v>
      </c>
      <c r="J14" s="295">
        <v>0.01</v>
      </c>
      <c r="K14" s="295">
        <v>0.01</v>
      </c>
      <c r="L14" s="295">
        <v>0.01</v>
      </c>
      <c r="M14" s="294">
        <v>0.01</v>
      </c>
      <c r="N14" s="295">
        <v>-0.45</v>
      </c>
      <c r="O14" s="295">
        <v>-1.05</v>
      </c>
      <c r="P14" s="295">
        <v>-0.86</v>
      </c>
      <c r="Q14" s="295">
        <v>-0.79</v>
      </c>
      <c r="R14" s="294">
        <v>-0.78</v>
      </c>
    </row>
    <row r="15" spans="2:23">
      <c r="B15" s="108"/>
      <c r="C15" s="108"/>
      <c r="D15" s="109"/>
      <c r="E15" s="109"/>
      <c r="F15" s="109"/>
      <c r="G15" s="109"/>
      <c r="H15" s="183"/>
      <c r="I15" s="109"/>
      <c r="J15" s="109"/>
      <c r="K15" s="109"/>
      <c r="L15" s="109"/>
      <c r="M15" s="183"/>
      <c r="N15" s="109"/>
      <c r="O15" s="109"/>
      <c r="P15" s="109"/>
      <c r="Q15" s="109"/>
      <c r="R15" s="183"/>
    </row>
    <row r="16" spans="2:23">
      <c r="B16" s="227" t="s">
        <v>107</v>
      </c>
      <c r="C16" s="239"/>
      <c r="D16" s="128">
        <v>174.643</v>
      </c>
      <c r="E16" s="128">
        <v>195.69900000000001</v>
      </c>
      <c r="F16" s="128">
        <v>198.06299999999999</v>
      </c>
      <c r="G16" s="128">
        <v>184.14299900730961</v>
      </c>
      <c r="H16" s="192">
        <v>752.54799900730961</v>
      </c>
      <c r="I16" s="128">
        <v>186.17699999999999</v>
      </c>
      <c r="J16" s="128">
        <v>180.386</v>
      </c>
      <c r="K16" s="128">
        <v>187.37299999999999</v>
      </c>
      <c r="L16" s="128">
        <v>187.17099999999999</v>
      </c>
      <c r="M16" s="192">
        <v>741.10699999999997</v>
      </c>
      <c r="N16" s="128">
        <v>167.375</v>
      </c>
      <c r="O16" s="128">
        <v>19.798999999999999</v>
      </c>
      <c r="P16" s="128">
        <v>56.97</v>
      </c>
      <c r="Q16" s="128">
        <v>78.569999999999993</v>
      </c>
      <c r="R16" s="192">
        <v>322.714</v>
      </c>
      <c r="S16" s="257"/>
      <c r="V16" s="260"/>
      <c r="W16" s="260"/>
    </row>
    <row r="17" spans="2:23">
      <c r="B17" s="287" t="s">
        <v>172</v>
      </c>
      <c r="C17" s="108"/>
      <c r="D17" s="295" t="s">
        <v>16</v>
      </c>
      <c r="E17" s="295" t="s">
        <v>16</v>
      </c>
      <c r="F17" s="295" t="s">
        <v>16</v>
      </c>
      <c r="G17" s="295" t="s">
        <v>16</v>
      </c>
      <c r="H17" s="294" t="s">
        <v>16</v>
      </c>
      <c r="I17" s="271">
        <v>7.0000000000000007E-2</v>
      </c>
      <c r="J17" s="295">
        <v>-0.08</v>
      </c>
      <c r="K17" s="295">
        <v>-0.05</v>
      </c>
      <c r="L17" s="295">
        <v>0.02</v>
      </c>
      <c r="M17" s="294">
        <v>-0.02</v>
      </c>
      <c r="N17" s="295">
        <v>-0.1</v>
      </c>
      <c r="O17" s="295">
        <v>-0.89</v>
      </c>
      <c r="P17" s="295">
        <v>-0.7</v>
      </c>
      <c r="Q17" s="295">
        <v>-0.57999999999999996</v>
      </c>
      <c r="R17" s="294">
        <v>-0.56000000000000005</v>
      </c>
    </row>
    <row r="18" spans="2:23" ht="15" customHeight="1">
      <c r="B18" s="113"/>
      <c r="C18" s="113"/>
      <c r="D18" s="110"/>
      <c r="E18" s="110"/>
      <c r="F18" s="110"/>
      <c r="G18" s="110"/>
      <c r="H18" s="185"/>
      <c r="I18" s="110"/>
      <c r="J18" s="110"/>
      <c r="K18" s="110"/>
      <c r="L18" s="110"/>
      <c r="M18" s="185"/>
      <c r="N18" s="110"/>
      <c r="O18" s="110"/>
      <c r="P18" s="110"/>
      <c r="Q18" s="110"/>
      <c r="R18" s="185"/>
    </row>
    <row r="19" spans="2:23">
      <c r="B19" s="58" t="s">
        <v>109</v>
      </c>
      <c r="C19" s="77"/>
      <c r="D19" s="142">
        <v>679.45100000000002</v>
      </c>
      <c r="E19" s="142">
        <v>682.21199999999999</v>
      </c>
      <c r="F19" s="142">
        <v>660.50599999999997</v>
      </c>
      <c r="G19" s="142">
        <v>629.23800000000006</v>
      </c>
      <c r="H19" s="41">
        <v>2651.4070000000002</v>
      </c>
      <c r="I19" s="142">
        <v>732.49599999999998</v>
      </c>
      <c r="J19" s="142">
        <v>686.46</v>
      </c>
      <c r="K19" s="142">
        <v>673.404</v>
      </c>
      <c r="L19" s="142">
        <v>638.48299999999995</v>
      </c>
      <c r="M19" s="41">
        <v>2730.8429999999998</v>
      </c>
      <c r="N19" s="142">
        <v>394.53699999999998</v>
      </c>
      <c r="O19" s="142">
        <v>-47.948999999999998</v>
      </c>
      <c r="P19" s="142">
        <v>104.595</v>
      </c>
      <c r="Q19" s="142">
        <v>130.93199999999999</v>
      </c>
      <c r="R19" s="41">
        <v>582.11500000000001</v>
      </c>
      <c r="S19" s="257"/>
      <c r="V19" s="260"/>
      <c r="W19" s="260"/>
    </row>
    <row r="20" spans="2:23">
      <c r="B20" s="129" t="s">
        <v>172</v>
      </c>
      <c r="C20" s="114"/>
      <c r="D20" s="295" t="s">
        <v>16</v>
      </c>
      <c r="E20" s="295" t="s">
        <v>16</v>
      </c>
      <c r="F20" s="295" t="s">
        <v>16</v>
      </c>
      <c r="G20" s="295" t="s">
        <v>16</v>
      </c>
      <c r="H20" s="294" t="s">
        <v>16</v>
      </c>
      <c r="I20" s="271">
        <v>0.08</v>
      </c>
      <c r="J20" s="295">
        <v>0.01</v>
      </c>
      <c r="K20" s="295">
        <v>0.02</v>
      </c>
      <c r="L20" s="295">
        <v>0.01</v>
      </c>
      <c r="M20" s="294">
        <v>0.03</v>
      </c>
      <c r="N20" s="295">
        <v>-0.46</v>
      </c>
      <c r="O20" s="295">
        <v>-1.07</v>
      </c>
      <c r="P20" s="295">
        <v>-0.84</v>
      </c>
      <c r="Q20" s="295">
        <v>-0.79</v>
      </c>
      <c r="R20" s="294">
        <v>-0.79</v>
      </c>
    </row>
    <row r="21" spans="2:23" ht="9" customHeight="1">
      <c r="B21" s="32"/>
      <c r="C21" s="32"/>
      <c r="D21" s="115"/>
      <c r="E21" s="115"/>
      <c r="F21" s="115"/>
      <c r="G21" s="115"/>
      <c r="H21" s="186"/>
      <c r="I21" s="115"/>
      <c r="J21" s="115"/>
      <c r="K21" s="115"/>
      <c r="L21" s="115"/>
      <c r="M21" s="186"/>
      <c r="N21" s="115"/>
      <c r="O21" s="115"/>
      <c r="P21" s="115"/>
      <c r="Q21" s="115"/>
      <c r="R21" s="186"/>
    </row>
    <row r="22" spans="2:23">
      <c r="B22" s="82" t="s">
        <v>110</v>
      </c>
      <c r="C22" s="82"/>
      <c r="D22" s="30">
        <v>248.28800000000001</v>
      </c>
      <c r="E22" s="30">
        <v>242.29499999999999</v>
      </c>
      <c r="F22" s="30">
        <v>249.078</v>
      </c>
      <c r="G22" s="30">
        <v>237.87299999999999</v>
      </c>
      <c r="H22" s="31">
        <v>977.53399999999988</v>
      </c>
      <c r="I22" s="30">
        <v>254.4</v>
      </c>
      <c r="J22" s="30">
        <v>250.00299999999999</v>
      </c>
      <c r="K22" s="30">
        <v>245.626</v>
      </c>
      <c r="L22" s="30">
        <v>242.12299999999999</v>
      </c>
      <c r="M22" s="31">
        <v>992.15200000000004</v>
      </c>
      <c r="N22" s="30">
        <v>213.05099999999999</v>
      </c>
      <c r="O22" s="30">
        <v>104.211</v>
      </c>
      <c r="P22" s="30">
        <v>132.42400000000001</v>
      </c>
      <c r="Q22" s="30">
        <v>144.89400000000001</v>
      </c>
      <c r="R22" s="31">
        <v>594.58000000000004</v>
      </c>
      <c r="S22" s="257"/>
      <c r="V22" s="260"/>
      <c r="W22" s="260"/>
    </row>
    <row r="23" spans="2:23">
      <c r="B23" s="129" t="s">
        <v>172</v>
      </c>
      <c r="C23" s="114"/>
      <c r="D23" s="295" t="s">
        <v>16</v>
      </c>
      <c r="E23" s="295" t="s">
        <v>16</v>
      </c>
      <c r="F23" s="295" t="s">
        <v>16</v>
      </c>
      <c r="G23" s="295" t="s">
        <v>16</v>
      </c>
      <c r="H23" s="294" t="s">
        <v>16</v>
      </c>
      <c r="I23" s="271">
        <v>0.02</v>
      </c>
      <c r="J23" s="295">
        <v>0.03</v>
      </c>
      <c r="K23" s="295">
        <v>-0.01</v>
      </c>
      <c r="L23" s="295">
        <v>0.02</v>
      </c>
      <c r="M23" s="294">
        <v>0.01</v>
      </c>
      <c r="N23" s="295">
        <v>-0.16</v>
      </c>
      <c r="O23" s="295">
        <v>-0.57999999999999996</v>
      </c>
      <c r="P23" s="295">
        <v>-0.46</v>
      </c>
      <c r="Q23" s="295">
        <v>-0.4</v>
      </c>
      <c r="R23" s="294">
        <v>-0.4</v>
      </c>
    </row>
    <row r="24" spans="2:23">
      <c r="B24" s="117"/>
      <c r="C24" s="117"/>
      <c r="D24" s="247"/>
      <c r="E24" s="247"/>
      <c r="F24" s="247"/>
      <c r="G24" s="247"/>
      <c r="H24" s="187"/>
      <c r="I24" s="118"/>
      <c r="J24" s="118"/>
      <c r="K24" s="118"/>
      <c r="L24" s="118"/>
      <c r="M24" s="187"/>
      <c r="N24" s="118"/>
      <c r="O24" s="118"/>
      <c r="P24" s="118"/>
      <c r="Q24" s="118"/>
      <c r="R24" s="187"/>
    </row>
    <row r="25" spans="2:23">
      <c r="B25" s="119" t="s">
        <v>111</v>
      </c>
      <c r="C25" s="77"/>
      <c r="D25" s="141">
        <v>927.73900000000003</v>
      </c>
      <c r="E25" s="141">
        <v>924.50699999999995</v>
      </c>
      <c r="F25" s="141">
        <v>909.58399999999995</v>
      </c>
      <c r="G25" s="141">
        <v>867.1110000000001</v>
      </c>
      <c r="H25" s="188">
        <v>3628.9409999999998</v>
      </c>
      <c r="I25" s="141">
        <v>986.89599999999996</v>
      </c>
      <c r="J25" s="141">
        <v>936.46299999999997</v>
      </c>
      <c r="K25" s="141">
        <v>919.03</v>
      </c>
      <c r="L25" s="141">
        <v>880.60599999999999</v>
      </c>
      <c r="M25" s="188">
        <v>3722.9949999999999</v>
      </c>
      <c r="N25" s="141">
        <v>607.58799999999997</v>
      </c>
      <c r="O25" s="141">
        <v>56.262</v>
      </c>
      <c r="P25" s="141">
        <v>237.01900000000001</v>
      </c>
      <c r="Q25" s="141">
        <v>275.82600000000002</v>
      </c>
      <c r="R25" s="188">
        <v>1176.6949999999999</v>
      </c>
      <c r="S25" s="257"/>
      <c r="V25" s="260"/>
      <c r="W25" s="260"/>
    </row>
    <row r="26" spans="2:23">
      <c r="B26" s="288" t="s">
        <v>172</v>
      </c>
      <c r="C26" s="217"/>
      <c r="D26" s="293" t="s">
        <v>16</v>
      </c>
      <c r="E26" s="293" t="s">
        <v>16</v>
      </c>
      <c r="F26" s="293" t="s">
        <v>16</v>
      </c>
      <c r="G26" s="293" t="s">
        <v>16</v>
      </c>
      <c r="H26" s="294" t="s">
        <v>16</v>
      </c>
      <c r="I26" s="293">
        <v>0.06</v>
      </c>
      <c r="J26" s="293">
        <v>0.01</v>
      </c>
      <c r="K26" s="293">
        <v>0.01</v>
      </c>
      <c r="L26" s="293">
        <v>0.02</v>
      </c>
      <c r="M26" s="294">
        <v>0.03</v>
      </c>
      <c r="N26" s="293">
        <v>-0.38</v>
      </c>
      <c r="O26" s="293">
        <v>-0.94</v>
      </c>
      <c r="P26" s="293">
        <v>-0.74</v>
      </c>
      <c r="Q26" s="293">
        <v>-0.69</v>
      </c>
      <c r="R26" s="294">
        <v>-0.68</v>
      </c>
    </row>
    <row r="27" spans="2:23">
      <c r="B27" s="7"/>
      <c r="C27" s="7"/>
      <c r="D27" s="22"/>
      <c r="E27" s="22"/>
      <c r="F27" s="22"/>
      <c r="G27" s="22"/>
      <c r="H27" s="241"/>
      <c r="I27" s="22"/>
      <c r="J27" s="22"/>
      <c r="K27" s="22"/>
      <c r="L27" s="22"/>
      <c r="M27" s="241"/>
      <c r="N27" s="23"/>
      <c r="O27" s="23"/>
      <c r="P27" s="23"/>
      <c r="Q27" s="23"/>
      <c r="R27" s="241"/>
    </row>
    <row r="28" spans="2:23">
      <c r="B28" s="119" t="s">
        <v>114</v>
      </c>
      <c r="C28" s="77"/>
      <c r="D28" s="121">
        <v>336.00699999999995</v>
      </c>
      <c r="E28" s="121">
        <v>313.21500000000003</v>
      </c>
      <c r="F28" s="121">
        <v>304.07599999999996</v>
      </c>
      <c r="G28" s="121">
        <v>291.988</v>
      </c>
      <c r="H28" s="120">
        <v>1245.2860000000001</v>
      </c>
      <c r="I28" s="121">
        <v>301.24899999999997</v>
      </c>
      <c r="J28" s="121">
        <v>276.30900000000003</v>
      </c>
      <c r="K28" s="121">
        <v>277.25100000000009</v>
      </c>
      <c r="L28" s="121">
        <v>249.48900000000003</v>
      </c>
      <c r="M28" s="120">
        <v>1104.2980000000002</v>
      </c>
      <c r="N28" s="121">
        <v>73.821000000000026</v>
      </c>
      <c r="O28" s="121">
        <v>-168.03799999999998</v>
      </c>
      <c r="P28" s="121">
        <v>-65.550000000000011</v>
      </c>
      <c r="Q28" s="121">
        <v>-38.137999999999998</v>
      </c>
      <c r="R28" s="120">
        <v>-197.90499999999997</v>
      </c>
      <c r="S28" s="257"/>
      <c r="V28" s="260"/>
      <c r="W28" s="260"/>
    </row>
    <row r="29" spans="2:23">
      <c r="B29" s="275" t="s">
        <v>172</v>
      </c>
      <c r="C29" s="175"/>
      <c r="D29" s="296" t="s">
        <v>16</v>
      </c>
      <c r="E29" s="296" t="s">
        <v>16</v>
      </c>
      <c r="F29" s="296" t="s">
        <v>16</v>
      </c>
      <c r="G29" s="296" t="s">
        <v>16</v>
      </c>
      <c r="H29" s="294" t="s">
        <v>16</v>
      </c>
      <c r="I29" s="296">
        <v>-0.1</v>
      </c>
      <c r="J29" s="296">
        <v>-0.12</v>
      </c>
      <c r="K29" s="296">
        <v>-0.09</v>
      </c>
      <c r="L29" s="296">
        <v>-0.15</v>
      </c>
      <c r="M29" s="294">
        <v>-0.11</v>
      </c>
      <c r="N29" s="296">
        <v>-0.75</v>
      </c>
      <c r="O29" s="296">
        <v>-1.61</v>
      </c>
      <c r="P29" s="296">
        <v>-1.24</v>
      </c>
      <c r="Q29" s="296">
        <v>-1.1499999999999999</v>
      </c>
      <c r="R29" s="294">
        <v>-1.18</v>
      </c>
    </row>
    <row r="30" spans="2:23">
      <c r="B30" s="288" t="s">
        <v>15</v>
      </c>
      <c r="C30" s="217"/>
      <c r="D30" s="291">
        <v>0.36</v>
      </c>
      <c r="E30" s="291">
        <v>0.34</v>
      </c>
      <c r="F30" s="291">
        <v>0.33</v>
      </c>
      <c r="G30" s="291">
        <v>0.34</v>
      </c>
      <c r="H30" s="292">
        <v>0.34</v>
      </c>
      <c r="I30" s="291">
        <v>0.31</v>
      </c>
      <c r="J30" s="291">
        <v>0.3</v>
      </c>
      <c r="K30" s="291">
        <v>0.3</v>
      </c>
      <c r="L30" s="291">
        <v>0.28000000000000003</v>
      </c>
      <c r="M30" s="292">
        <v>0.3</v>
      </c>
      <c r="N30" s="291">
        <v>0.12</v>
      </c>
      <c r="O30" s="291" t="s">
        <v>64</v>
      </c>
      <c r="P30" s="291" t="s">
        <v>64</v>
      </c>
      <c r="Q30" s="291" t="s">
        <v>64</v>
      </c>
      <c r="R30" s="292" t="s">
        <v>64</v>
      </c>
    </row>
    <row r="31" spans="2:23">
      <c r="B31" s="175"/>
      <c r="C31" s="175"/>
      <c r="D31" s="176"/>
      <c r="E31" s="176"/>
      <c r="F31" s="176"/>
      <c r="G31" s="176"/>
      <c r="H31" s="189"/>
      <c r="I31" s="176"/>
      <c r="J31" s="176"/>
      <c r="K31" s="176"/>
      <c r="L31" s="176"/>
      <c r="M31" s="189"/>
      <c r="N31" s="176"/>
      <c r="O31" s="176"/>
      <c r="P31" s="176"/>
      <c r="Q31" s="176"/>
      <c r="R31" s="189"/>
    </row>
    <row r="32" spans="2:23">
      <c r="B32" s="119" t="s">
        <v>115</v>
      </c>
      <c r="C32" s="77"/>
      <c r="D32" s="121">
        <v>242.55699999999993</v>
      </c>
      <c r="E32" s="121">
        <v>218.81600000000003</v>
      </c>
      <c r="F32" s="121">
        <v>211.03699999999998</v>
      </c>
      <c r="G32" s="121">
        <v>194.547</v>
      </c>
      <c r="H32" s="120">
        <v>866.95699999999988</v>
      </c>
      <c r="I32" s="121">
        <v>208.59599999999995</v>
      </c>
      <c r="J32" s="121">
        <v>182.45700000000002</v>
      </c>
      <c r="K32" s="121">
        <v>183.58200000000011</v>
      </c>
      <c r="L32" s="121">
        <v>154.63100000000003</v>
      </c>
      <c r="M32" s="120">
        <v>729.26600000000008</v>
      </c>
      <c r="N32" s="121">
        <v>-10.606999999999978</v>
      </c>
      <c r="O32" s="121">
        <v>-251.63999999999996</v>
      </c>
      <c r="P32" s="121">
        <v>-146.33700000000002</v>
      </c>
      <c r="Q32" s="121">
        <v>-114.538</v>
      </c>
      <c r="R32" s="120">
        <v>-523.12199999999996</v>
      </c>
      <c r="S32" s="257"/>
      <c r="V32" s="260"/>
      <c r="W32" s="260"/>
    </row>
    <row r="33" spans="2:23">
      <c r="B33" s="275" t="s">
        <v>172</v>
      </c>
      <c r="C33" s="175"/>
      <c r="D33" s="296" t="s">
        <v>16</v>
      </c>
      <c r="E33" s="296" t="s">
        <v>16</v>
      </c>
      <c r="F33" s="296" t="s">
        <v>16</v>
      </c>
      <c r="G33" s="296" t="s">
        <v>16</v>
      </c>
      <c r="H33" s="294" t="s">
        <v>16</v>
      </c>
      <c r="I33" s="296">
        <v>-0.14000000000000001</v>
      </c>
      <c r="J33" s="296">
        <v>-0.17</v>
      </c>
      <c r="K33" s="296">
        <v>-0.13</v>
      </c>
      <c r="L33" s="296">
        <v>-0.21</v>
      </c>
      <c r="M33" s="294">
        <v>-0.16</v>
      </c>
      <c r="N33" s="296">
        <v>-1.05</v>
      </c>
      <c r="O33" s="296">
        <v>-2.38</v>
      </c>
      <c r="P33" s="296">
        <v>-1.8</v>
      </c>
      <c r="Q33" s="296">
        <v>-1.74</v>
      </c>
      <c r="R33" s="294">
        <v>-1.72</v>
      </c>
    </row>
    <row r="34" spans="2:23">
      <c r="B34" s="288" t="s">
        <v>15</v>
      </c>
      <c r="C34" s="217"/>
      <c r="D34" s="291">
        <v>0.26</v>
      </c>
      <c r="E34" s="291">
        <v>0.24</v>
      </c>
      <c r="F34" s="291">
        <v>0.23</v>
      </c>
      <c r="G34" s="291">
        <v>0.22</v>
      </c>
      <c r="H34" s="292">
        <v>0.24</v>
      </c>
      <c r="I34" s="291">
        <v>0.21</v>
      </c>
      <c r="J34" s="291">
        <v>0.19</v>
      </c>
      <c r="K34" s="291">
        <v>0.2</v>
      </c>
      <c r="L34" s="291">
        <v>0.18</v>
      </c>
      <c r="M34" s="292">
        <v>0.2</v>
      </c>
      <c r="N34" s="291" t="s">
        <v>64</v>
      </c>
      <c r="O34" s="291" t="s">
        <v>64</v>
      </c>
      <c r="P34" s="291" t="s">
        <v>64</v>
      </c>
      <c r="Q34" s="291" t="s">
        <v>64</v>
      </c>
      <c r="R34" s="292" t="s">
        <v>64</v>
      </c>
    </row>
    <row r="35" spans="2:23">
      <c r="B35" s="7"/>
      <c r="C35" s="7"/>
      <c r="D35" s="51"/>
      <c r="E35" s="51"/>
      <c r="F35" s="51"/>
      <c r="G35" s="51"/>
      <c r="H35" s="106"/>
      <c r="I35" s="51"/>
      <c r="J35" s="51"/>
      <c r="K35" s="51"/>
      <c r="L35" s="51"/>
      <c r="M35" s="106"/>
      <c r="N35" s="51"/>
      <c r="O35" s="51"/>
      <c r="P35" s="51"/>
      <c r="Q35" s="51"/>
      <c r="R35" s="106"/>
    </row>
    <row r="36" spans="2:23">
      <c r="B36" s="159" t="s">
        <v>116</v>
      </c>
      <c r="C36" s="218"/>
      <c r="D36" s="124">
        <v>38.64</v>
      </c>
      <c r="E36" s="124">
        <v>36.569000000000003</v>
      </c>
      <c r="F36" s="124">
        <v>42.278000000000006</v>
      </c>
      <c r="G36" s="124">
        <v>45.829999999999991</v>
      </c>
      <c r="H36" s="123">
        <v>163.31700000000001</v>
      </c>
      <c r="I36" s="124">
        <v>17.475999999999999</v>
      </c>
      <c r="J36" s="124">
        <v>15.972999999999999</v>
      </c>
      <c r="K36" s="124">
        <v>11.134</v>
      </c>
      <c r="L36" s="124">
        <v>8.0589999999999993</v>
      </c>
      <c r="M36" s="123">
        <v>52.641999999999996</v>
      </c>
      <c r="N36" s="124">
        <v>8.7210000000000001</v>
      </c>
      <c r="O36" s="124">
        <v>4.6669999999999998</v>
      </c>
      <c r="P36" s="124">
        <v>5.5129999999999999</v>
      </c>
      <c r="Q36" s="124">
        <v>4.5800000000000018</v>
      </c>
      <c r="R36" s="123">
        <v>23.481000000000002</v>
      </c>
      <c r="S36" s="257"/>
      <c r="T36" s="20"/>
      <c r="V36" s="260"/>
      <c r="W36" s="260"/>
    </row>
    <row r="37" spans="2:23">
      <c r="B37" s="126" t="s">
        <v>117</v>
      </c>
      <c r="C37" s="219"/>
      <c r="D37" s="289">
        <v>0.04</v>
      </c>
      <c r="E37" s="289">
        <v>0.04</v>
      </c>
      <c r="F37" s="289">
        <v>0.05</v>
      </c>
      <c r="G37" s="289">
        <v>0.05</v>
      </c>
      <c r="H37" s="290">
        <v>0.05</v>
      </c>
      <c r="I37" s="289">
        <v>0.02</v>
      </c>
      <c r="J37" s="289">
        <v>0.02</v>
      </c>
      <c r="K37" s="289">
        <v>0.01</v>
      </c>
      <c r="L37" s="289">
        <v>0.01</v>
      </c>
      <c r="M37" s="290">
        <v>0.01</v>
      </c>
      <c r="N37" s="289">
        <v>0.01</v>
      </c>
      <c r="O37" s="289">
        <v>0.08</v>
      </c>
      <c r="P37" s="289">
        <v>0.02</v>
      </c>
      <c r="Q37" s="289">
        <v>0.02</v>
      </c>
      <c r="R37" s="290">
        <v>0.02</v>
      </c>
    </row>
    <row r="38" spans="2:23">
      <c r="B38" s="7"/>
      <c r="C38" s="7"/>
      <c r="D38" s="51"/>
      <c r="E38" s="51"/>
      <c r="F38" s="51"/>
      <c r="G38" s="51"/>
      <c r="H38" s="106"/>
      <c r="I38" s="51"/>
      <c r="J38" s="51"/>
      <c r="K38" s="51"/>
      <c r="L38" s="51"/>
      <c r="M38" s="106"/>
      <c r="N38" s="51"/>
      <c r="O38" s="51"/>
      <c r="P38" s="51"/>
      <c r="Q38" s="51"/>
      <c r="R38" s="106"/>
    </row>
    <row r="39" spans="2:23">
      <c r="B39" s="171"/>
      <c r="C39" s="171"/>
      <c r="D39" s="125"/>
      <c r="E39" s="125"/>
      <c r="F39" s="125"/>
      <c r="G39" s="125"/>
      <c r="H39" s="190"/>
      <c r="I39" s="125"/>
      <c r="J39" s="125"/>
      <c r="K39" s="125"/>
      <c r="L39" s="125"/>
      <c r="M39" s="190"/>
      <c r="N39" s="125"/>
      <c r="O39" s="125"/>
      <c r="P39" s="125"/>
      <c r="Q39" s="125"/>
      <c r="R39" s="190"/>
    </row>
    <row r="40" spans="2:23" ht="15.75">
      <c r="B40" s="127" t="s">
        <v>55</v>
      </c>
      <c r="C40" s="127"/>
      <c r="D40" s="125"/>
      <c r="E40" s="125"/>
      <c r="F40" s="125"/>
      <c r="G40" s="125"/>
      <c r="H40" s="190"/>
      <c r="I40" s="125"/>
      <c r="J40" s="125"/>
      <c r="K40" s="125"/>
      <c r="L40" s="125"/>
      <c r="M40" s="190"/>
      <c r="N40" s="125"/>
      <c r="O40" s="125"/>
      <c r="P40" s="125"/>
      <c r="Q40" s="125"/>
      <c r="R40" s="190"/>
    </row>
    <row r="41" spans="2:23" s="10" customFormat="1">
      <c r="B41" s="28" t="s">
        <v>92</v>
      </c>
      <c r="C41" s="28"/>
      <c r="D41" s="200">
        <v>16.963000000000001</v>
      </c>
      <c r="E41" s="200">
        <v>22.555</v>
      </c>
      <c r="F41" s="200">
        <v>26.701000000000001</v>
      </c>
      <c r="G41" s="200">
        <v>22.436</v>
      </c>
      <c r="H41" s="201">
        <v>88.655000000000001</v>
      </c>
      <c r="I41" s="200">
        <v>23.024000000000001</v>
      </c>
      <c r="J41" s="200">
        <v>28.89</v>
      </c>
      <c r="K41" s="200">
        <v>30.462</v>
      </c>
      <c r="L41" s="200">
        <v>26.106000000000002</v>
      </c>
      <c r="M41" s="201">
        <v>108.482</v>
      </c>
      <c r="N41" s="200">
        <v>21.018999999999998</v>
      </c>
      <c r="O41" s="200">
        <v>11.093999999999999</v>
      </c>
      <c r="P41" s="200">
        <v>19.268000000000001</v>
      </c>
      <c r="Q41" s="200">
        <v>15.664999999999999</v>
      </c>
      <c r="R41" s="201">
        <v>67.045999999999992</v>
      </c>
      <c r="S41" s="257"/>
      <c r="V41" s="260"/>
      <c r="W41" s="260"/>
    </row>
    <row r="42" spans="2:23">
      <c r="B42" s="129" t="s">
        <v>7</v>
      </c>
      <c r="C42" s="129"/>
      <c r="D42" s="295" t="s">
        <v>16</v>
      </c>
      <c r="E42" s="295" t="s">
        <v>16</v>
      </c>
      <c r="F42" s="295" t="s">
        <v>16</v>
      </c>
      <c r="G42" s="295" t="s">
        <v>16</v>
      </c>
      <c r="H42" s="294" t="s">
        <v>16</v>
      </c>
      <c r="I42" s="271">
        <v>0.36</v>
      </c>
      <c r="J42" s="295">
        <v>0.28000000000000003</v>
      </c>
      <c r="K42" s="295">
        <v>0.14000000000000001</v>
      </c>
      <c r="L42" s="295">
        <v>0.16</v>
      </c>
      <c r="M42" s="294">
        <v>0.22</v>
      </c>
      <c r="N42" s="295">
        <v>-0.09</v>
      </c>
      <c r="O42" s="295">
        <v>-0.62</v>
      </c>
      <c r="P42" s="295">
        <v>-0.37</v>
      </c>
      <c r="Q42" s="295">
        <v>-0.4</v>
      </c>
      <c r="R42" s="294">
        <v>-0.38</v>
      </c>
    </row>
    <row r="43" spans="2:23">
      <c r="B43" s="171"/>
      <c r="C43" s="171"/>
      <c r="D43" s="125"/>
      <c r="E43" s="125"/>
      <c r="F43" s="125"/>
      <c r="G43" s="125"/>
      <c r="H43" s="190"/>
      <c r="I43" s="125"/>
      <c r="J43" s="125"/>
      <c r="K43" s="125"/>
      <c r="L43" s="125"/>
      <c r="M43" s="190"/>
      <c r="N43" s="125"/>
      <c r="O43" s="125"/>
      <c r="P43" s="125"/>
      <c r="Q43" s="125"/>
      <c r="R43" s="190"/>
    </row>
    <row r="44" spans="2:23">
      <c r="B44" s="119" t="s">
        <v>56</v>
      </c>
      <c r="C44" s="77"/>
      <c r="D44" s="124">
        <v>68.128</v>
      </c>
      <c r="E44" s="124">
        <v>68.313999999999993</v>
      </c>
      <c r="F44" s="124">
        <v>69.911000000000001</v>
      </c>
      <c r="G44" s="124">
        <v>66.725999999999999</v>
      </c>
      <c r="H44" s="123">
        <v>273.07900000000001</v>
      </c>
      <c r="I44" s="124">
        <v>72.831000000000003</v>
      </c>
      <c r="J44" s="124">
        <v>73.876000000000005</v>
      </c>
      <c r="K44" s="124">
        <v>74.817999999999998</v>
      </c>
      <c r="L44" s="124">
        <v>71.355000000000004</v>
      </c>
      <c r="M44" s="123">
        <v>292.88</v>
      </c>
      <c r="N44" s="124">
        <v>59.237000000000002</v>
      </c>
      <c r="O44" s="124">
        <v>29.001999999999999</v>
      </c>
      <c r="P44" s="124">
        <v>44.923999999999999</v>
      </c>
      <c r="Q44" s="124">
        <v>41.465000000000003</v>
      </c>
      <c r="R44" s="123">
        <v>174.62800000000001</v>
      </c>
      <c r="S44" s="257"/>
      <c r="V44" s="260"/>
      <c r="W44" s="260"/>
    </row>
    <row r="45" spans="2:23">
      <c r="B45" s="288" t="s">
        <v>172</v>
      </c>
      <c r="C45" s="217"/>
      <c r="D45" s="291" t="s">
        <v>16</v>
      </c>
      <c r="E45" s="291" t="s">
        <v>16</v>
      </c>
      <c r="F45" s="291" t="s">
        <v>16</v>
      </c>
      <c r="G45" s="291" t="s">
        <v>16</v>
      </c>
      <c r="H45" s="294" t="s">
        <v>16</v>
      </c>
      <c r="I45" s="291">
        <v>7.0000000000000007E-2</v>
      </c>
      <c r="J45" s="291">
        <v>0.08</v>
      </c>
      <c r="K45" s="291">
        <v>7.0000000000000007E-2</v>
      </c>
      <c r="L45" s="291">
        <v>7.0000000000000007E-2</v>
      </c>
      <c r="M45" s="294">
        <v>7.0000000000000007E-2</v>
      </c>
      <c r="N45" s="291">
        <v>-0.19</v>
      </c>
      <c r="O45" s="291">
        <v>-0.61</v>
      </c>
      <c r="P45" s="291">
        <v>-0.4</v>
      </c>
      <c r="Q45" s="291">
        <v>-0.42</v>
      </c>
      <c r="R45" s="294">
        <v>-0.4</v>
      </c>
    </row>
    <row r="46" spans="2:23">
      <c r="B46" s="7"/>
      <c r="C46" s="7"/>
      <c r="D46" s="140"/>
      <c r="E46" s="140"/>
      <c r="F46" s="140"/>
      <c r="G46" s="140"/>
      <c r="H46" s="240"/>
      <c r="I46" s="140"/>
      <c r="J46" s="140"/>
      <c r="K46" s="140"/>
      <c r="L46" s="140"/>
      <c r="M46" s="240"/>
      <c r="N46" s="140"/>
      <c r="O46" s="140"/>
      <c r="P46" s="140"/>
      <c r="Q46" s="140"/>
      <c r="R46" s="240"/>
    </row>
    <row r="47" spans="2:23">
      <c r="B47" s="119" t="s">
        <v>57</v>
      </c>
      <c r="C47" s="77"/>
      <c r="D47" s="121">
        <v>11.759000000000004</v>
      </c>
      <c r="E47" s="121">
        <v>10.954000000000001</v>
      </c>
      <c r="F47" s="121">
        <v>16.116999999999997</v>
      </c>
      <c r="G47" s="121">
        <v>13.994000000000002</v>
      </c>
      <c r="H47" s="120">
        <v>52.823999999999998</v>
      </c>
      <c r="I47" s="121">
        <v>7.0050000000000026</v>
      </c>
      <c r="J47" s="121">
        <v>7.8740000000000006</v>
      </c>
      <c r="K47" s="121">
        <v>9.6180000000000021</v>
      </c>
      <c r="L47" s="121">
        <v>6.9689999999999994</v>
      </c>
      <c r="M47" s="120">
        <v>31.466000000000008</v>
      </c>
      <c r="N47" s="121">
        <v>-4.8550000000000022</v>
      </c>
      <c r="O47" s="121">
        <v>-8.0509999999999984</v>
      </c>
      <c r="P47" s="121">
        <v>-2.2219999999999995</v>
      </c>
      <c r="Q47" s="121">
        <v>-5.9979999999999976</v>
      </c>
      <c r="R47" s="120">
        <v>-21.125999999999998</v>
      </c>
      <c r="S47" s="257"/>
      <c r="V47" s="260"/>
      <c r="W47" s="260"/>
    </row>
    <row r="48" spans="2:23">
      <c r="B48" s="275" t="s">
        <v>172</v>
      </c>
      <c r="C48" s="175"/>
      <c r="D48" s="296" t="s">
        <v>16</v>
      </c>
      <c r="E48" s="296" t="s">
        <v>16</v>
      </c>
      <c r="F48" s="296" t="s">
        <v>16</v>
      </c>
      <c r="G48" s="296" t="s">
        <v>16</v>
      </c>
      <c r="H48" s="294" t="s">
        <v>16</v>
      </c>
      <c r="I48" s="296">
        <v>-0.4</v>
      </c>
      <c r="J48" s="296">
        <v>-0.28000000000000003</v>
      </c>
      <c r="K48" s="296">
        <v>-0.4</v>
      </c>
      <c r="L48" s="296">
        <v>-0.5</v>
      </c>
      <c r="M48" s="294">
        <v>-0.4</v>
      </c>
      <c r="N48" s="296">
        <v>-1.69</v>
      </c>
      <c r="O48" s="296">
        <v>-2.02</v>
      </c>
      <c r="P48" s="296">
        <v>-1.23</v>
      </c>
      <c r="Q48" s="296">
        <v>-1.86</v>
      </c>
      <c r="R48" s="294">
        <v>-1.67</v>
      </c>
    </row>
    <row r="49" spans="2:23">
      <c r="B49" s="288" t="s">
        <v>15</v>
      </c>
      <c r="C49" s="217"/>
      <c r="D49" s="291">
        <v>0.17</v>
      </c>
      <c r="E49" s="291">
        <v>0.16</v>
      </c>
      <c r="F49" s="291">
        <v>0.23</v>
      </c>
      <c r="G49" s="291">
        <v>0.21</v>
      </c>
      <c r="H49" s="292">
        <v>0.19</v>
      </c>
      <c r="I49" s="291">
        <v>0.1</v>
      </c>
      <c r="J49" s="291">
        <v>0.11</v>
      </c>
      <c r="K49" s="291">
        <v>0.13</v>
      </c>
      <c r="L49" s="291">
        <v>0.1</v>
      </c>
      <c r="M49" s="292">
        <v>0.11</v>
      </c>
      <c r="N49" s="291" t="s">
        <v>64</v>
      </c>
      <c r="O49" s="291" t="s">
        <v>64</v>
      </c>
      <c r="P49" s="291" t="s">
        <v>64</v>
      </c>
      <c r="Q49" s="291" t="s">
        <v>64</v>
      </c>
      <c r="R49" s="292" t="s">
        <v>64</v>
      </c>
    </row>
    <row r="50" spans="2:23">
      <c r="B50" s="175"/>
      <c r="C50" s="175"/>
      <c r="D50" s="176"/>
      <c r="E50" s="176"/>
      <c r="F50" s="176"/>
      <c r="G50" s="176"/>
      <c r="H50" s="189"/>
      <c r="I50" s="176"/>
      <c r="J50" s="176"/>
      <c r="K50" s="176"/>
      <c r="L50" s="176"/>
      <c r="M50" s="189"/>
      <c r="N50" s="176"/>
      <c r="O50" s="176"/>
      <c r="P50" s="176"/>
      <c r="Q50" s="176"/>
      <c r="R50" s="189"/>
    </row>
    <row r="51" spans="2:23">
      <c r="B51" s="119" t="s">
        <v>121</v>
      </c>
      <c r="C51" s="77"/>
      <c r="D51" s="121">
        <v>2.137000000000004</v>
      </c>
      <c r="E51" s="121">
        <v>1.9640000000000004</v>
      </c>
      <c r="F51" s="121">
        <v>5.825999999999997</v>
      </c>
      <c r="G51" s="121">
        <v>2.9540000000000006</v>
      </c>
      <c r="H51" s="120">
        <v>12.881000000000002</v>
      </c>
      <c r="I51" s="121">
        <v>-5.716999999999997</v>
      </c>
      <c r="J51" s="121">
        <v>-5.7460000000000004</v>
      </c>
      <c r="K51" s="121">
        <v>-4.0079999999999991</v>
      </c>
      <c r="L51" s="121">
        <v>-6.1609999999999996</v>
      </c>
      <c r="M51" s="120">
        <v>-21.631999999999998</v>
      </c>
      <c r="N51" s="121">
        <v>-16.457000000000001</v>
      </c>
      <c r="O51" s="121">
        <v>-19.408999999999999</v>
      </c>
      <c r="P51" s="121">
        <v>-12.608999999999998</v>
      </c>
      <c r="Q51" s="121">
        <v>-15.439999999999998</v>
      </c>
      <c r="R51" s="120">
        <v>-63.914999999999992</v>
      </c>
      <c r="S51" s="257"/>
      <c r="V51" s="260"/>
      <c r="W51" s="260"/>
    </row>
    <row r="52" spans="2:23">
      <c r="B52" s="275" t="s">
        <v>172</v>
      </c>
      <c r="C52" s="175"/>
      <c r="D52" s="296" t="s">
        <v>16</v>
      </c>
      <c r="E52" s="296" t="s">
        <v>16</v>
      </c>
      <c r="F52" s="296" t="s">
        <v>16</v>
      </c>
      <c r="G52" s="296" t="s">
        <v>16</v>
      </c>
      <c r="H52" s="294" t="s">
        <v>16</v>
      </c>
      <c r="I52" s="296">
        <v>-3.68</v>
      </c>
      <c r="J52" s="296">
        <v>-3.93</v>
      </c>
      <c r="K52" s="296">
        <v>-1.69</v>
      </c>
      <c r="L52" s="296">
        <v>-3.09</v>
      </c>
      <c r="M52" s="294">
        <v>-2.68</v>
      </c>
      <c r="N52" s="296">
        <v>1.88</v>
      </c>
      <c r="O52" s="296">
        <v>2.38</v>
      </c>
      <c r="P52" s="296">
        <v>2.15</v>
      </c>
      <c r="Q52" s="296">
        <v>1.51</v>
      </c>
      <c r="R52" s="294">
        <v>1.95</v>
      </c>
    </row>
    <row r="53" spans="2:23">
      <c r="B53" s="288" t="s">
        <v>15</v>
      </c>
      <c r="C53" s="217"/>
      <c r="D53" s="291">
        <v>0.03</v>
      </c>
      <c r="E53" s="291">
        <v>0.03</v>
      </c>
      <c r="F53" s="291">
        <v>0.08</v>
      </c>
      <c r="G53" s="291">
        <v>0.04</v>
      </c>
      <c r="H53" s="292">
        <v>0.05</v>
      </c>
      <c r="I53" s="291" t="s">
        <v>64</v>
      </c>
      <c r="J53" s="291" t="s">
        <v>64</v>
      </c>
      <c r="K53" s="291" t="s">
        <v>64</v>
      </c>
      <c r="L53" s="291" t="s">
        <v>64</v>
      </c>
      <c r="M53" s="292" t="s">
        <v>64</v>
      </c>
      <c r="N53" s="291" t="s">
        <v>64</v>
      </c>
      <c r="O53" s="291" t="s">
        <v>64</v>
      </c>
      <c r="P53" s="291" t="s">
        <v>64</v>
      </c>
      <c r="Q53" s="291" t="s">
        <v>64</v>
      </c>
      <c r="R53" s="292" t="s">
        <v>64</v>
      </c>
    </row>
    <row r="54" spans="2:23">
      <c r="B54" s="171"/>
      <c r="C54" s="171"/>
      <c r="D54" s="125"/>
      <c r="E54" s="125"/>
      <c r="F54" s="125"/>
      <c r="G54" s="125"/>
      <c r="H54" s="190"/>
      <c r="I54" s="125"/>
      <c r="J54" s="125"/>
      <c r="K54" s="125"/>
      <c r="L54" s="125"/>
      <c r="M54" s="190"/>
      <c r="N54" s="125"/>
      <c r="O54" s="125"/>
      <c r="P54" s="125"/>
      <c r="Q54" s="125"/>
      <c r="R54" s="190"/>
    </row>
    <row r="55" spans="2:23">
      <c r="B55" s="159" t="s">
        <v>60</v>
      </c>
      <c r="C55" s="218"/>
      <c r="D55" s="124">
        <v>10.173999999999999</v>
      </c>
      <c r="E55" s="124">
        <v>8.1639999999999997</v>
      </c>
      <c r="F55" s="124">
        <v>9.2910000000000004</v>
      </c>
      <c r="G55" s="124">
        <v>11.530999999999995</v>
      </c>
      <c r="H55" s="123">
        <v>39.159999999999997</v>
      </c>
      <c r="I55" s="124">
        <v>3.496</v>
      </c>
      <c r="J55" s="124">
        <v>1.8979999999999999</v>
      </c>
      <c r="K55" s="124">
        <v>2.2749999999999999</v>
      </c>
      <c r="L55" s="124">
        <v>3.6549999999999994</v>
      </c>
      <c r="M55" s="123">
        <v>11.324</v>
      </c>
      <c r="N55" s="124">
        <v>1.401</v>
      </c>
      <c r="O55" s="124">
        <v>0.91600000000000004</v>
      </c>
      <c r="P55" s="124">
        <v>0.64500000000000002</v>
      </c>
      <c r="Q55" s="124">
        <v>0.21499999999999986</v>
      </c>
      <c r="R55" s="123">
        <v>3.177</v>
      </c>
      <c r="S55" s="257"/>
      <c r="T55" s="20"/>
      <c r="V55" s="260"/>
      <c r="W55" s="260"/>
    </row>
    <row r="56" spans="2:23">
      <c r="B56" s="198" t="s">
        <v>59</v>
      </c>
      <c r="C56" s="219"/>
      <c r="D56" s="297">
        <v>0.15</v>
      </c>
      <c r="E56" s="289">
        <v>0.12</v>
      </c>
      <c r="F56" s="289">
        <v>0.13</v>
      </c>
      <c r="G56" s="289">
        <v>0.17</v>
      </c>
      <c r="H56" s="298">
        <v>0.14000000000000001</v>
      </c>
      <c r="I56" s="297">
        <v>0.05</v>
      </c>
      <c r="J56" s="289">
        <v>0.03</v>
      </c>
      <c r="K56" s="289">
        <v>0.03</v>
      </c>
      <c r="L56" s="289">
        <v>0.05</v>
      </c>
      <c r="M56" s="298">
        <v>0.04</v>
      </c>
      <c r="N56" s="289">
        <v>0.02</v>
      </c>
      <c r="O56" s="289">
        <v>0.03</v>
      </c>
      <c r="P56" s="289">
        <v>0.01</v>
      </c>
      <c r="Q56" s="289">
        <v>0.01</v>
      </c>
      <c r="R56" s="298">
        <v>0.02</v>
      </c>
    </row>
    <row r="57" spans="2:23">
      <c r="B57" s="171"/>
      <c r="C57" s="171"/>
      <c r="D57" s="125"/>
      <c r="E57" s="125"/>
      <c r="F57" s="125"/>
      <c r="G57" s="125"/>
      <c r="H57" s="190"/>
      <c r="I57" s="125"/>
      <c r="J57" s="125"/>
      <c r="K57" s="125"/>
      <c r="L57" s="125"/>
      <c r="M57" s="190"/>
      <c r="N57" s="125"/>
      <c r="O57" s="125"/>
      <c r="P57" s="125"/>
      <c r="Q57" s="125"/>
      <c r="R57" s="190"/>
    </row>
    <row r="58" spans="2:23">
      <c r="B58" s="7"/>
      <c r="C58" s="7"/>
      <c r="D58" s="134"/>
      <c r="E58" s="134"/>
      <c r="F58" s="134"/>
      <c r="G58" s="134"/>
      <c r="H58" s="106"/>
      <c r="I58" s="134"/>
      <c r="J58" s="134"/>
      <c r="K58" s="134"/>
      <c r="L58" s="134"/>
      <c r="M58" s="106"/>
      <c r="N58" s="134"/>
      <c r="O58" s="134"/>
      <c r="P58" s="134"/>
      <c r="Q58" s="134"/>
      <c r="R58" s="106"/>
    </row>
    <row r="59" spans="2:23" ht="15.75">
      <c r="B59" s="127" t="s">
        <v>4</v>
      </c>
      <c r="C59" s="127"/>
      <c r="D59" s="246"/>
      <c r="E59" s="246"/>
      <c r="F59" s="246"/>
      <c r="G59" s="246"/>
      <c r="H59" s="54"/>
      <c r="I59" s="235"/>
      <c r="J59" s="235"/>
      <c r="K59" s="235"/>
      <c r="L59" s="246"/>
      <c r="M59" s="54"/>
      <c r="N59" s="235"/>
      <c r="O59" s="235"/>
      <c r="P59" s="235"/>
      <c r="Q59" s="246"/>
      <c r="R59" s="54"/>
    </row>
    <row r="60" spans="2:23" s="10" customFormat="1">
      <c r="B60" s="82" t="s">
        <v>8</v>
      </c>
      <c r="C60" s="82"/>
      <c r="D60" s="130">
        <v>-7.4980000000000002</v>
      </c>
      <c r="E60" s="130">
        <v>-8.4450000000000003</v>
      </c>
      <c r="F60" s="130">
        <v>-9.2119999999999997</v>
      </c>
      <c r="G60" s="130">
        <v>-9.909353270000004</v>
      </c>
      <c r="H60" s="193">
        <v>-35.064353270000005</v>
      </c>
      <c r="I60" s="130">
        <v>-10.36450593</v>
      </c>
      <c r="J60" s="130">
        <v>-10.335000000000001</v>
      </c>
      <c r="K60" s="130">
        <v>-9.65</v>
      </c>
      <c r="L60" s="130">
        <v>-10.542494070000004</v>
      </c>
      <c r="M60" s="193">
        <v>-40.892000000000003</v>
      </c>
      <c r="N60" s="130">
        <v>-7.8479999999999999</v>
      </c>
      <c r="O60" s="130">
        <v>-2.2200000000000002</v>
      </c>
      <c r="P60" s="130">
        <v>-3.577</v>
      </c>
      <c r="Q60" s="130">
        <v>-3.577</v>
      </c>
      <c r="R60" s="193">
        <v>-17.222000000000001</v>
      </c>
      <c r="S60" s="257"/>
      <c r="V60" s="260"/>
      <c r="W60" s="260"/>
    </row>
    <row r="61" spans="2:23">
      <c r="B61" s="7"/>
      <c r="C61" s="7"/>
      <c r="D61" s="51"/>
      <c r="E61" s="51"/>
      <c r="F61" s="51"/>
      <c r="G61" s="51"/>
      <c r="H61" s="106"/>
      <c r="I61" s="51"/>
      <c r="J61" s="51"/>
      <c r="K61" s="51"/>
      <c r="L61" s="51"/>
      <c r="M61" s="106"/>
      <c r="N61" s="51"/>
      <c r="O61" s="51"/>
      <c r="P61" s="51"/>
      <c r="Q61" s="51"/>
      <c r="R61" s="106"/>
    </row>
    <row r="62" spans="2:23">
      <c r="B62" s="119" t="s">
        <v>40</v>
      </c>
      <c r="C62" s="77"/>
      <c r="D62" s="299">
        <v>-46.427999999999997</v>
      </c>
      <c r="E62" s="299">
        <v>-47.166999999999987</v>
      </c>
      <c r="F62" s="299">
        <v>-41.688000000000002</v>
      </c>
      <c r="G62" s="299">
        <v>-38.436999999999991</v>
      </c>
      <c r="H62" s="300">
        <v>-173.71999999999997</v>
      </c>
      <c r="I62" s="299">
        <v>-45.904999999999994</v>
      </c>
      <c r="J62" s="299">
        <v>-48.547999999999995</v>
      </c>
      <c r="K62" s="299">
        <v>-45.305000000000014</v>
      </c>
      <c r="L62" s="299">
        <v>-49.646000000000008</v>
      </c>
      <c r="M62" s="300">
        <v>-189.40400000000002</v>
      </c>
      <c r="N62" s="299">
        <v>-44.563000000000009</v>
      </c>
      <c r="O62" s="299">
        <v>-34.198999999999998</v>
      </c>
      <c r="P62" s="299">
        <v>-36.597999999999999</v>
      </c>
      <c r="Q62" s="299">
        <v>-38.460999999999984</v>
      </c>
      <c r="R62" s="300">
        <v>-153.82099999999997</v>
      </c>
      <c r="S62" s="257"/>
      <c r="V62" s="260"/>
      <c r="W62" s="260"/>
    </row>
    <row r="63" spans="2:23">
      <c r="B63" s="301" t="s">
        <v>172</v>
      </c>
      <c r="C63" s="220"/>
      <c r="D63" s="302" t="s">
        <v>16</v>
      </c>
      <c r="E63" s="302" t="s">
        <v>16</v>
      </c>
      <c r="F63" s="302" t="s">
        <v>16</v>
      </c>
      <c r="G63" s="302" t="s">
        <v>16</v>
      </c>
      <c r="H63" s="303" t="s">
        <v>16</v>
      </c>
      <c r="I63" s="302">
        <v>-0.01</v>
      </c>
      <c r="J63" s="302">
        <v>0.03</v>
      </c>
      <c r="K63" s="302">
        <v>0.09</v>
      </c>
      <c r="L63" s="302">
        <v>0.28999999999999998</v>
      </c>
      <c r="M63" s="303">
        <v>0.09</v>
      </c>
      <c r="N63" s="302">
        <v>-0.03</v>
      </c>
      <c r="O63" s="302">
        <v>-0.3</v>
      </c>
      <c r="P63" s="302">
        <v>-0.19</v>
      </c>
      <c r="Q63" s="302">
        <v>-0.23</v>
      </c>
      <c r="R63" s="303">
        <v>-0.19</v>
      </c>
    </row>
    <row r="64" spans="2:23">
      <c r="B64" s="179"/>
      <c r="C64" s="179"/>
      <c r="D64" s="176"/>
      <c r="E64" s="176"/>
      <c r="F64" s="176"/>
      <c r="G64" s="176"/>
      <c r="H64" s="189"/>
      <c r="I64" s="176"/>
      <c r="J64" s="176"/>
      <c r="K64" s="176"/>
      <c r="L64" s="176"/>
      <c r="M64" s="189"/>
      <c r="N64" s="176"/>
      <c r="O64" s="176"/>
      <c r="P64" s="176"/>
      <c r="Q64" s="176"/>
      <c r="R64" s="189"/>
    </row>
    <row r="65" spans="2:23">
      <c r="B65" s="119" t="s">
        <v>93</v>
      </c>
      <c r="C65" s="77"/>
      <c r="D65" s="299">
        <v>-47.097999999999985</v>
      </c>
      <c r="E65" s="299">
        <v>-48.79399999999999</v>
      </c>
      <c r="F65" s="299">
        <v>-42.89</v>
      </c>
      <c r="G65" s="299">
        <v>-39.623999999999995</v>
      </c>
      <c r="H65" s="300">
        <v>-178.40599999999998</v>
      </c>
      <c r="I65" s="299">
        <v>-47.116999999999997</v>
      </c>
      <c r="J65" s="299">
        <v>-49.757999999999996</v>
      </c>
      <c r="K65" s="299">
        <v>-46.500000000000014</v>
      </c>
      <c r="L65" s="299">
        <v>-50.851000000000013</v>
      </c>
      <c r="M65" s="300">
        <v>-194.226</v>
      </c>
      <c r="N65" s="299">
        <v>-45.806000000000012</v>
      </c>
      <c r="O65" s="299">
        <v>-35.76</v>
      </c>
      <c r="P65" s="299">
        <v>-37.747</v>
      </c>
      <c r="Q65" s="299">
        <v>-38.923999999999985</v>
      </c>
      <c r="R65" s="300">
        <v>-158.23699999999999</v>
      </c>
      <c r="S65" s="257"/>
      <c r="V65" s="260"/>
      <c r="W65" s="260"/>
    </row>
    <row r="66" spans="2:23">
      <c r="B66" s="301" t="s">
        <v>172</v>
      </c>
      <c r="C66" s="220"/>
      <c r="D66" s="302" t="s">
        <v>16</v>
      </c>
      <c r="E66" s="302" t="s">
        <v>16</v>
      </c>
      <c r="F66" s="302" t="s">
        <v>16</v>
      </c>
      <c r="G66" s="302" t="s">
        <v>16</v>
      </c>
      <c r="H66" s="303" t="s">
        <v>16</v>
      </c>
      <c r="I66" s="302">
        <v>0</v>
      </c>
      <c r="J66" s="302">
        <v>0.02</v>
      </c>
      <c r="K66" s="302">
        <v>0.08</v>
      </c>
      <c r="L66" s="302">
        <v>0.28000000000000003</v>
      </c>
      <c r="M66" s="303">
        <v>0.09</v>
      </c>
      <c r="N66" s="302">
        <v>-0.03</v>
      </c>
      <c r="O66" s="302">
        <v>-0.28000000000000003</v>
      </c>
      <c r="P66" s="302">
        <v>-0.19</v>
      </c>
      <c r="Q66" s="302">
        <v>-0.23</v>
      </c>
      <c r="R66" s="303">
        <v>-0.19</v>
      </c>
      <c r="S66" s="234"/>
    </row>
    <row r="67" spans="2:23" s="26" customFormat="1">
      <c r="B67" s="51"/>
      <c r="C67" s="51"/>
      <c r="D67" s="35"/>
      <c r="E67" s="35"/>
      <c r="F67" s="35"/>
      <c r="G67" s="35"/>
      <c r="H67" s="191"/>
      <c r="I67" s="35"/>
      <c r="J67" s="35"/>
      <c r="K67" s="35"/>
      <c r="L67" s="35"/>
      <c r="M67" s="191"/>
      <c r="N67" s="35"/>
      <c r="O67" s="35"/>
      <c r="P67" s="35"/>
      <c r="Q67" s="35"/>
      <c r="R67" s="191"/>
    </row>
    <row r="68" spans="2:23" s="26" customFormat="1">
      <c r="B68" s="159" t="s">
        <v>35</v>
      </c>
      <c r="C68" s="218"/>
      <c r="D68" s="124">
        <v>15.885</v>
      </c>
      <c r="E68" s="124">
        <v>22.454000000000001</v>
      </c>
      <c r="F68" s="124">
        <v>22.209</v>
      </c>
      <c r="G68" s="124">
        <v>20.914999999999992</v>
      </c>
      <c r="H68" s="123">
        <v>81.462999999999994</v>
      </c>
      <c r="I68" s="124">
        <v>16.891999999999999</v>
      </c>
      <c r="J68" s="124">
        <v>11.460699999999999</v>
      </c>
      <c r="K68" s="124">
        <v>11.519</v>
      </c>
      <c r="L68" s="124">
        <v>11.328300000000006</v>
      </c>
      <c r="M68" s="123">
        <v>51.2</v>
      </c>
      <c r="N68" s="124">
        <v>18.315000000000001</v>
      </c>
      <c r="O68" s="124">
        <v>5.3129999999999997</v>
      </c>
      <c r="P68" s="124">
        <v>2.7679999999999998</v>
      </c>
      <c r="Q68" s="124">
        <v>12.366</v>
      </c>
      <c r="R68" s="123">
        <v>38.762</v>
      </c>
      <c r="S68" s="257"/>
      <c r="T68" s="20"/>
      <c r="U68" s="45"/>
      <c r="V68" s="260"/>
      <c r="W68" s="260"/>
    </row>
    <row r="69" spans="2:23" s="26" customFormat="1">
      <c r="B69" s="288" t="s">
        <v>39</v>
      </c>
      <c r="C69" s="221"/>
      <c r="D69" s="289">
        <v>0.02</v>
      </c>
      <c r="E69" s="289">
        <v>0.02</v>
      </c>
      <c r="F69" s="289">
        <v>0.02</v>
      </c>
      <c r="G69" s="289">
        <v>0.02</v>
      </c>
      <c r="H69" s="290">
        <v>0.02</v>
      </c>
      <c r="I69" s="289">
        <v>0.02</v>
      </c>
      <c r="J69" s="289">
        <v>0.01</v>
      </c>
      <c r="K69" s="289">
        <v>0.01</v>
      </c>
      <c r="L69" s="289">
        <v>0.01</v>
      </c>
      <c r="M69" s="290">
        <v>0.01</v>
      </c>
      <c r="N69" s="289">
        <v>0.03</v>
      </c>
      <c r="O69" s="289">
        <v>0.06</v>
      </c>
      <c r="P69" s="289">
        <v>0.01</v>
      </c>
      <c r="Q69" s="289">
        <v>0.04</v>
      </c>
      <c r="R69" s="290">
        <v>0.03</v>
      </c>
    </row>
    <row r="70" spans="2:23" s="26" customFormat="1">
      <c r="B70" s="51"/>
      <c r="C70" s="51"/>
      <c r="D70" s="131"/>
      <c r="E70" s="131"/>
      <c r="F70" s="131"/>
      <c r="G70" s="131"/>
      <c r="I70" s="131"/>
      <c r="J70" s="131"/>
      <c r="K70" s="131"/>
      <c r="L70" s="131"/>
      <c r="N70" s="131"/>
      <c r="O70" s="131"/>
      <c r="P70" s="131"/>
      <c r="Q70" s="131"/>
    </row>
    <row r="71" spans="2:23">
      <c r="B71" s="132"/>
      <c r="C71" s="132"/>
      <c r="D71" s="143"/>
      <c r="E71" s="143"/>
      <c r="F71" s="143"/>
      <c r="G71" s="143"/>
      <c r="H71" s="144"/>
      <c r="I71" s="143"/>
      <c r="J71" s="143"/>
      <c r="K71" s="143"/>
      <c r="L71" s="143"/>
      <c r="M71" s="144"/>
      <c r="N71" s="143"/>
      <c r="O71" s="143"/>
      <c r="P71" s="143"/>
      <c r="Q71" s="143"/>
      <c r="R71" s="144"/>
    </row>
    <row r="72" spans="2:23" ht="14.25">
      <c r="B72" s="232" t="s">
        <v>119</v>
      </c>
      <c r="C72" s="24"/>
      <c r="D72" s="244">
        <v>44243</v>
      </c>
      <c r="E72" s="181"/>
      <c r="F72" s="181"/>
      <c r="G72" s="181"/>
      <c r="H72" s="35"/>
      <c r="I72" s="244"/>
      <c r="J72" s="181"/>
      <c r="K72" s="181"/>
      <c r="L72" s="181"/>
      <c r="M72" s="35"/>
      <c r="N72" s="211"/>
      <c r="O72" s="211"/>
      <c r="P72" s="211"/>
      <c r="Q72" s="211"/>
      <c r="R72" s="35"/>
    </row>
    <row r="73" spans="2:23">
      <c r="B73" s="7"/>
      <c r="C73" s="7"/>
      <c r="D73" s="21"/>
      <c r="E73" s="21"/>
      <c r="F73" s="21"/>
      <c r="G73" s="21"/>
      <c r="H73" s="21"/>
      <c r="I73" s="21"/>
      <c r="J73" s="21"/>
      <c r="K73" s="21"/>
      <c r="L73" s="21"/>
      <c r="M73" s="21"/>
      <c r="N73" s="21"/>
      <c r="O73" s="21"/>
      <c r="P73" s="21"/>
      <c r="Q73" s="21"/>
      <c r="R73" s="21"/>
    </row>
    <row r="74" spans="2:23">
      <c r="B74" s="7"/>
      <c r="C74" s="7"/>
      <c r="D74" s="51"/>
      <c r="E74" s="51"/>
      <c r="F74" s="51"/>
      <c r="G74" s="51"/>
      <c r="I74" s="51"/>
      <c r="J74" s="51"/>
      <c r="K74" s="51"/>
      <c r="L74" s="51"/>
      <c r="N74" s="51"/>
      <c r="O74" s="51"/>
      <c r="P74" s="51"/>
      <c r="Q74" s="51"/>
    </row>
    <row r="75" spans="2:23">
      <c r="B75" s="7"/>
      <c r="C75" s="7"/>
      <c r="D75" s="51"/>
      <c r="E75" s="51"/>
      <c r="F75" s="51"/>
      <c r="G75" s="51"/>
      <c r="I75" s="51"/>
      <c r="J75" s="51"/>
      <c r="K75" s="51"/>
      <c r="L75" s="51"/>
      <c r="N75" s="51"/>
      <c r="O75" s="51"/>
      <c r="P75" s="51"/>
      <c r="Q75" s="51"/>
    </row>
    <row r="76" spans="2:23">
      <c r="B76" s="7"/>
      <c r="C76" s="7"/>
      <c r="D76" s="51"/>
      <c r="E76" s="51"/>
      <c r="F76" s="51"/>
      <c r="G76" s="51"/>
      <c r="I76" s="51"/>
      <c r="J76" s="51"/>
      <c r="K76" s="51"/>
      <c r="L76" s="51"/>
      <c r="N76" s="51"/>
      <c r="O76" s="51"/>
      <c r="P76" s="51"/>
      <c r="Q76" s="51"/>
    </row>
    <row r="77" spans="2:23">
      <c r="B77" s="7"/>
      <c r="C77" s="7"/>
      <c r="D77" s="51"/>
      <c r="E77" s="51"/>
      <c r="F77" s="51"/>
      <c r="G77" s="51"/>
      <c r="I77" s="51"/>
      <c r="J77" s="51"/>
      <c r="K77" s="51"/>
      <c r="L77" s="51"/>
      <c r="N77" s="51"/>
      <c r="O77" s="51"/>
      <c r="P77" s="51"/>
      <c r="Q77" s="51"/>
    </row>
    <row r="78" spans="2:23">
      <c r="B78" s="7"/>
      <c r="C78" s="7"/>
      <c r="D78" s="51"/>
      <c r="E78" s="51"/>
      <c r="F78" s="51"/>
      <c r="G78" s="51"/>
      <c r="I78" s="51"/>
      <c r="J78" s="51"/>
      <c r="K78" s="51"/>
      <c r="L78" s="51"/>
      <c r="N78" s="51"/>
      <c r="O78" s="51"/>
      <c r="P78" s="51"/>
      <c r="Q78" s="51"/>
    </row>
    <row r="79" spans="2:23">
      <c r="B79" s="7"/>
      <c r="C79" s="7"/>
      <c r="D79" s="51"/>
      <c r="E79" s="51"/>
      <c r="F79" s="51"/>
      <c r="G79" s="51"/>
      <c r="I79" s="51"/>
      <c r="J79" s="51"/>
      <c r="K79" s="51"/>
      <c r="L79" s="51"/>
      <c r="N79" s="51"/>
      <c r="O79" s="51"/>
      <c r="P79" s="51"/>
      <c r="Q79" s="51"/>
    </row>
    <row r="80" spans="2:23">
      <c r="B80" s="7"/>
      <c r="C80" s="7"/>
      <c r="D80" s="51"/>
      <c r="E80" s="51"/>
      <c r="F80" s="51"/>
      <c r="G80" s="51"/>
      <c r="I80" s="51"/>
      <c r="J80" s="51"/>
      <c r="K80" s="51"/>
      <c r="L80" s="51"/>
      <c r="N80" s="51"/>
      <c r="O80" s="51"/>
      <c r="P80" s="51"/>
      <c r="Q80" s="51"/>
    </row>
    <row r="81" spans="2:17">
      <c r="B81" s="7"/>
      <c r="C81" s="7"/>
      <c r="D81" s="51"/>
      <c r="E81" s="51"/>
      <c r="F81" s="51"/>
      <c r="G81" s="51"/>
      <c r="I81" s="51"/>
      <c r="J81" s="51"/>
      <c r="K81" s="51"/>
      <c r="L81" s="51"/>
      <c r="N81" s="51"/>
      <c r="O81" s="51"/>
      <c r="P81" s="51"/>
      <c r="Q81" s="51"/>
    </row>
    <row r="82" spans="2:17">
      <c r="B82" s="7"/>
      <c r="C82" s="7"/>
      <c r="D82" s="51"/>
      <c r="E82" s="51"/>
      <c r="F82" s="51"/>
      <c r="G82" s="51"/>
      <c r="I82" s="51"/>
      <c r="J82" s="51"/>
      <c r="K82" s="51"/>
      <c r="L82" s="51"/>
      <c r="N82" s="51"/>
      <c r="O82" s="51"/>
      <c r="P82" s="51"/>
      <c r="Q82" s="51"/>
    </row>
    <row r="83" spans="2:17">
      <c r="B83" s="7"/>
      <c r="C83" s="7"/>
      <c r="D83" s="51"/>
      <c r="E83" s="51"/>
      <c r="F83" s="51"/>
      <c r="G83" s="51"/>
      <c r="I83" s="51"/>
      <c r="J83" s="51"/>
      <c r="K83" s="51"/>
      <c r="L83" s="51"/>
      <c r="N83" s="51"/>
      <c r="O83" s="51"/>
      <c r="P83" s="51"/>
      <c r="Q83" s="51"/>
    </row>
    <row r="84" spans="2:17">
      <c r="B84" s="7"/>
      <c r="C84" s="7"/>
      <c r="D84" s="51"/>
      <c r="E84" s="51"/>
      <c r="F84" s="51"/>
      <c r="G84" s="51"/>
      <c r="I84" s="51"/>
      <c r="J84" s="51"/>
      <c r="K84" s="51"/>
      <c r="L84" s="51"/>
      <c r="N84" s="51"/>
      <c r="O84" s="51"/>
      <c r="P84" s="51"/>
      <c r="Q84" s="51"/>
    </row>
    <row r="85" spans="2:17">
      <c r="B85" s="7"/>
      <c r="C85" s="7"/>
      <c r="D85" s="51"/>
      <c r="E85" s="51"/>
      <c r="F85" s="51"/>
      <c r="G85" s="51"/>
      <c r="I85" s="51"/>
      <c r="J85" s="51"/>
      <c r="K85" s="51"/>
      <c r="L85" s="51"/>
      <c r="N85" s="51"/>
      <c r="O85" s="51"/>
      <c r="P85" s="51"/>
      <c r="Q85" s="51"/>
    </row>
    <row r="86" spans="2:17">
      <c r="B86" s="7"/>
      <c r="C86" s="7"/>
      <c r="D86" s="51"/>
      <c r="E86" s="51"/>
      <c r="F86" s="51"/>
      <c r="G86" s="51"/>
      <c r="I86" s="51"/>
      <c r="J86" s="51"/>
      <c r="K86" s="51"/>
      <c r="L86" s="51"/>
      <c r="N86" s="51"/>
      <c r="O86" s="51"/>
      <c r="P86" s="51"/>
      <c r="Q86" s="51"/>
    </row>
    <row r="87" spans="2:17">
      <c r="B87" s="7"/>
      <c r="C87" s="7"/>
      <c r="D87" s="51"/>
      <c r="E87" s="51"/>
      <c r="F87" s="51"/>
      <c r="G87" s="51"/>
      <c r="I87" s="51"/>
      <c r="J87" s="51"/>
      <c r="K87" s="51"/>
      <c r="L87" s="51"/>
      <c r="N87" s="51"/>
      <c r="O87" s="51"/>
      <c r="P87" s="51"/>
      <c r="Q87" s="51"/>
    </row>
    <row r="88" spans="2:17">
      <c r="B88" s="7"/>
      <c r="C88" s="7"/>
      <c r="D88" s="51"/>
      <c r="E88" s="51"/>
      <c r="F88" s="51"/>
      <c r="G88" s="51"/>
      <c r="I88" s="51"/>
      <c r="J88" s="51"/>
      <c r="K88" s="51"/>
      <c r="L88" s="51"/>
      <c r="N88" s="51"/>
      <c r="O88" s="51"/>
      <c r="P88" s="51"/>
      <c r="Q88" s="51"/>
    </row>
    <row r="89" spans="2:17">
      <c r="B89" s="7"/>
      <c r="C89" s="7"/>
      <c r="D89" s="51"/>
      <c r="E89" s="51"/>
      <c r="F89" s="51"/>
      <c r="G89" s="51"/>
      <c r="I89" s="51"/>
      <c r="J89" s="51"/>
      <c r="K89" s="51"/>
      <c r="L89" s="51"/>
      <c r="N89" s="51"/>
      <c r="O89" s="51"/>
      <c r="P89" s="51"/>
      <c r="Q89" s="51"/>
    </row>
    <row r="90" spans="2:17">
      <c r="B90" s="7"/>
      <c r="C90" s="7"/>
      <c r="D90" s="51"/>
      <c r="E90" s="51"/>
      <c r="F90" s="51"/>
      <c r="G90" s="51"/>
      <c r="I90" s="51"/>
      <c r="J90" s="51"/>
      <c r="K90" s="51"/>
      <c r="L90" s="51"/>
      <c r="N90" s="51"/>
      <c r="O90" s="51"/>
      <c r="P90" s="51"/>
      <c r="Q90" s="51"/>
    </row>
    <row r="91" spans="2:17">
      <c r="B91" s="7"/>
      <c r="C91" s="7"/>
      <c r="D91" s="51"/>
      <c r="E91" s="51"/>
      <c r="F91" s="51"/>
      <c r="G91" s="51"/>
      <c r="I91" s="51"/>
      <c r="J91" s="51"/>
      <c r="K91" s="51"/>
      <c r="L91" s="51"/>
      <c r="N91" s="51"/>
      <c r="O91" s="51"/>
      <c r="P91" s="51"/>
      <c r="Q91" s="51"/>
    </row>
    <row r="92" spans="2:17">
      <c r="B92" s="7"/>
      <c r="C92" s="7"/>
      <c r="D92" s="51"/>
      <c r="E92" s="51"/>
      <c r="F92" s="51"/>
      <c r="G92" s="51"/>
      <c r="I92" s="51"/>
      <c r="J92" s="51"/>
      <c r="K92" s="51"/>
      <c r="L92" s="51"/>
      <c r="N92" s="51"/>
      <c r="O92" s="51"/>
      <c r="P92" s="51"/>
      <c r="Q92" s="51"/>
    </row>
    <row r="93" spans="2:17">
      <c r="B93" s="7"/>
      <c r="C93" s="7"/>
      <c r="D93" s="51"/>
      <c r="E93" s="51"/>
      <c r="F93" s="51"/>
      <c r="G93" s="51"/>
      <c r="I93" s="51"/>
      <c r="J93" s="51"/>
      <c r="K93" s="51"/>
      <c r="L93" s="51"/>
      <c r="N93" s="51"/>
      <c r="O93" s="51"/>
      <c r="P93" s="51"/>
      <c r="Q93" s="51"/>
    </row>
    <row r="94" spans="2:17">
      <c r="B94" s="7"/>
      <c r="C94" s="7"/>
      <c r="D94" s="51"/>
      <c r="E94" s="51"/>
      <c r="F94" s="51"/>
      <c r="G94" s="51"/>
      <c r="I94" s="51"/>
      <c r="J94" s="51"/>
      <c r="K94" s="51"/>
      <c r="L94" s="51"/>
      <c r="N94" s="51"/>
      <c r="O94" s="51"/>
      <c r="P94" s="51"/>
      <c r="Q94" s="51"/>
    </row>
    <row r="95" spans="2:17">
      <c r="B95" s="7"/>
      <c r="C95" s="7"/>
      <c r="D95" s="51"/>
      <c r="E95" s="51"/>
      <c r="F95" s="51"/>
      <c r="G95" s="51"/>
      <c r="I95" s="51"/>
      <c r="J95" s="51"/>
      <c r="K95" s="51"/>
      <c r="L95" s="51"/>
      <c r="N95" s="51"/>
      <c r="O95" s="51"/>
      <c r="P95" s="51"/>
      <c r="Q95" s="51"/>
    </row>
    <row r="96" spans="2:17">
      <c r="B96" s="7"/>
      <c r="C96" s="7"/>
      <c r="D96" s="51"/>
      <c r="E96" s="51"/>
      <c r="F96" s="51"/>
      <c r="G96" s="51"/>
      <c r="I96" s="51"/>
      <c r="J96" s="51"/>
      <c r="K96" s="51"/>
      <c r="L96" s="51"/>
      <c r="N96" s="51"/>
      <c r="O96" s="51"/>
      <c r="P96" s="51"/>
      <c r="Q96" s="51"/>
    </row>
    <row r="97" spans="2:17">
      <c r="B97" s="7"/>
      <c r="C97" s="7"/>
      <c r="D97" s="51"/>
      <c r="E97" s="51"/>
      <c r="F97" s="51"/>
      <c r="G97" s="51"/>
      <c r="I97" s="51"/>
      <c r="J97" s="51"/>
      <c r="K97" s="51"/>
      <c r="L97" s="51"/>
      <c r="N97" s="51"/>
      <c r="O97" s="51"/>
      <c r="P97" s="51"/>
      <c r="Q97" s="51"/>
    </row>
    <row r="98" spans="2:17">
      <c r="B98" s="7"/>
      <c r="C98" s="7"/>
      <c r="D98" s="51"/>
      <c r="E98" s="51"/>
      <c r="F98" s="51"/>
      <c r="G98" s="51"/>
      <c r="I98" s="51"/>
      <c r="J98" s="51"/>
      <c r="K98" s="51"/>
      <c r="L98" s="51"/>
      <c r="N98" s="51"/>
      <c r="O98" s="51"/>
      <c r="P98" s="51"/>
      <c r="Q98" s="51"/>
    </row>
    <row r="99" spans="2:17">
      <c r="B99" s="7"/>
      <c r="C99" s="7"/>
      <c r="D99" s="51"/>
      <c r="E99" s="51"/>
      <c r="F99" s="51"/>
      <c r="G99" s="51"/>
      <c r="I99" s="51"/>
      <c r="J99" s="51"/>
      <c r="K99" s="51"/>
      <c r="L99" s="51"/>
      <c r="N99" s="51"/>
      <c r="O99" s="51"/>
      <c r="P99" s="51"/>
      <c r="Q99" s="51"/>
    </row>
    <row r="100" spans="2:17">
      <c r="B100" s="7"/>
      <c r="C100" s="7"/>
      <c r="D100" s="51"/>
      <c r="E100" s="51"/>
      <c r="F100" s="51"/>
      <c r="G100" s="51"/>
      <c r="I100" s="51"/>
      <c r="J100" s="51"/>
      <c r="K100" s="51"/>
      <c r="L100" s="51"/>
      <c r="N100" s="51"/>
      <c r="O100" s="51"/>
      <c r="P100" s="51"/>
      <c r="Q100" s="51"/>
    </row>
    <row r="101" spans="2:17">
      <c r="B101" s="7"/>
      <c r="C101" s="7"/>
      <c r="D101" s="51"/>
      <c r="E101" s="51"/>
      <c r="F101" s="51"/>
      <c r="G101" s="51"/>
      <c r="I101" s="51"/>
      <c r="J101" s="51"/>
      <c r="K101" s="51"/>
      <c r="L101" s="51"/>
      <c r="N101" s="51"/>
      <c r="O101" s="51"/>
      <c r="P101" s="51"/>
      <c r="Q101" s="51"/>
    </row>
    <row r="102" spans="2:17">
      <c r="B102" s="7"/>
      <c r="C102" s="7"/>
      <c r="D102" s="51"/>
      <c r="E102" s="51"/>
      <c r="F102" s="51"/>
      <c r="G102" s="51"/>
      <c r="I102" s="51"/>
      <c r="J102" s="51"/>
      <c r="K102" s="51"/>
      <c r="L102" s="51"/>
      <c r="N102" s="51"/>
      <c r="O102" s="51"/>
      <c r="P102" s="51"/>
      <c r="Q102" s="51"/>
    </row>
    <row r="103" spans="2:17">
      <c r="B103" s="7"/>
      <c r="C103" s="7"/>
      <c r="D103" s="51"/>
      <c r="E103" s="51"/>
      <c r="F103" s="51"/>
      <c r="G103" s="51"/>
      <c r="I103" s="51"/>
      <c r="J103" s="51"/>
      <c r="K103" s="51"/>
      <c r="L103" s="51"/>
      <c r="N103" s="51"/>
      <c r="O103" s="51"/>
      <c r="P103" s="51"/>
      <c r="Q103" s="51"/>
    </row>
    <row r="104" spans="2:17">
      <c r="B104" s="7"/>
      <c r="C104" s="7"/>
      <c r="D104" s="51"/>
      <c r="E104" s="51"/>
      <c r="F104" s="51"/>
      <c r="G104" s="51"/>
      <c r="I104" s="51"/>
      <c r="J104" s="51"/>
      <c r="K104" s="51"/>
      <c r="L104" s="51"/>
      <c r="N104" s="51"/>
      <c r="O104" s="51"/>
      <c r="P104" s="51"/>
      <c r="Q104" s="51"/>
    </row>
    <row r="105" spans="2:17">
      <c r="B105" s="7"/>
      <c r="C105" s="7"/>
      <c r="D105" s="51"/>
      <c r="E105" s="51"/>
      <c r="F105" s="51"/>
      <c r="G105" s="51"/>
      <c r="I105" s="51"/>
      <c r="J105" s="51"/>
      <c r="K105" s="51"/>
      <c r="L105" s="51"/>
      <c r="N105" s="51"/>
      <c r="O105" s="51"/>
      <c r="P105" s="51"/>
      <c r="Q105" s="51"/>
    </row>
    <row r="106" spans="2:17">
      <c r="B106" s="7"/>
      <c r="C106" s="7"/>
      <c r="D106" s="51"/>
      <c r="E106" s="51"/>
      <c r="F106" s="51"/>
      <c r="G106" s="51"/>
      <c r="I106" s="51"/>
      <c r="J106" s="51"/>
      <c r="K106" s="51"/>
      <c r="L106" s="51"/>
      <c r="N106" s="51"/>
      <c r="O106" s="51"/>
      <c r="P106" s="51"/>
      <c r="Q106" s="51"/>
    </row>
    <row r="107" spans="2:17">
      <c r="B107" s="7"/>
      <c r="C107" s="7"/>
      <c r="D107" s="51"/>
      <c r="E107" s="51"/>
      <c r="F107" s="51"/>
      <c r="G107" s="51"/>
      <c r="I107" s="51"/>
      <c r="J107" s="51"/>
      <c r="K107" s="51"/>
      <c r="L107" s="51"/>
      <c r="N107" s="51"/>
      <c r="O107" s="51"/>
      <c r="P107" s="51"/>
      <c r="Q107" s="51"/>
    </row>
    <row r="108" spans="2:17">
      <c r="B108" s="7"/>
      <c r="C108" s="7"/>
      <c r="D108" s="51"/>
      <c r="E108" s="51"/>
      <c r="F108" s="51"/>
      <c r="G108" s="51"/>
      <c r="I108" s="51"/>
      <c r="J108" s="51"/>
      <c r="K108" s="51"/>
      <c r="L108" s="51"/>
      <c r="N108" s="51"/>
      <c r="O108" s="51"/>
      <c r="P108" s="51"/>
      <c r="Q108" s="51"/>
    </row>
    <row r="109" spans="2:17">
      <c r="B109" s="7"/>
      <c r="C109" s="7"/>
      <c r="D109" s="51"/>
      <c r="E109" s="51"/>
      <c r="F109" s="51"/>
      <c r="G109" s="51"/>
      <c r="I109" s="51"/>
      <c r="J109" s="51"/>
      <c r="K109" s="51"/>
      <c r="L109" s="51"/>
      <c r="N109" s="51"/>
      <c r="O109" s="51"/>
      <c r="P109" s="51"/>
      <c r="Q109" s="51"/>
    </row>
    <row r="110" spans="2:17">
      <c r="B110" s="7"/>
      <c r="C110" s="7"/>
      <c r="D110" s="51"/>
      <c r="E110" s="51"/>
      <c r="F110" s="51"/>
      <c r="G110" s="51"/>
      <c r="I110" s="51"/>
      <c r="J110" s="51"/>
      <c r="K110" s="51"/>
      <c r="L110" s="51"/>
      <c r="N110" s="51"/>
      <c r="O110" s="51"/>
      <c r="P110" s="51"/>
      <c r="Q110" s="51"/>
    </row>
    <row r="111" spans="2:17">
      <c r="B111" s="7"/>
      <c r="C111" s="7"/>
      <c r="D111" s="51"/>
      <c r="E111" s="51"/>
      <c r="F111" s="51"/>
      <c r="G111" s="51"/>
      <c r="I111" s="51"/>
      <c r="J111" s="51"/>
      <c r="K111" s="51"/>
      <c r="L111" s="51"/>
      <c r="N111" s="51"/>
      <c r="O111" s="51"/>
      <c r="P111" s="51"/>
      <c r="Q111" s="51"/>
    </row>
    <row r="112" spans="2:17">
      <c r="B112" s="7"/>
      <c r="C112" s="7"/>
      <c r="D112" s="51"/>
      <c r="E112" s="51"/>
      <c r="F112" s="51"/>
      <c r="G112" s="51"/>
      <c r="I112" s="51"/>
      <c r="J112" s="51"/>
      <c r="K112" s="51"/>
      <c r="L112" s="51"/>
      <c r="N112" s="51"/>
      <c r="O112" s="51"/>
      <c r="P112" s="51"/>
      <c r="Q112" s="51"/>
    </row>
    <row r="113" spans="2:17">
      <c r="B113" s="7"/>
      <c r="C113" s="7"/>
      <c r="D113" s="51"/>
      <c r="E113" s="51"/>
      <c r="F113" s="51"/>
      <c r="G113" s="51"/>
      <c r="I113" s="51"/>
      <c r="J113" s="51"/>
      <c r="K113" s="51"/>
      <c r="L113" s="51"/>
      <c r="N113" s="51"/>
      <c r="O113" s="51"/>
      <c r="P113" s="51"/>
      <c r="Q113" s="51"/>
    </row>
    <row r="114" spans="2:17">
      <c r="B114" s="7"/>
      <c r="C114" s="7"/>
      <c r="D114" s="51"/>
      <c r="E114" s="51"/>
      <c r="F114" s="51"/>
      <c r="G114" s="51"/>
      <c r="I114" s="51"/>
      <c r="J114" s="51"/>
      <c r="K114" s="51"/>
      <c r="L114" s="51"/>
      <c r="N114" s="51"/>
      <c r="O114" s="51"/>
      <c r="P114" s="51"/>
      <c r="Q114" s="51"/>
    </row>
    <row r="115" spans="2:17">
      <c r="B115" s="7"/>
      <c r="C115" s="7"/>
      <c r="D115" s="51"/>
      <c r="E115" s="51"/>
      <c r="F115" s="51"/>
      <c r="G115" s="51"/>
      <c r="I115" s="51"/>
      <c r="J115" s="51"/>
      <c r="K115" s="51"/>
      <c r="L115" s="51"/>
      <c r="N115" s="51"/>
      <c r="O115" s="51"/>
      <c r="P115" s="51"/>
      <c r="Q115" s="51"/>
    </row>
    <row r="116" spans="2:17">
      <c r="B116" s="7"/>
      <c r="C116" s="7"/>
      <c r="D116" s="51"/>
      <c r="E116" s="51"/>
      <c r="F116" s="51"/>
      <c r="G116" s="51"/>
      <c r="I116" s="51"/>
      <c r="J116" s="51"/>
      <c r="K116" s="51"/>
      <c r="L116" s="51"/>
      <c r="N116" s="51"/>
      <c r="O116" s="51"/>
      <c r="P116" s="51"/>
      <c r="Q116" s="51"/>
    </row>
    <row r="117" spans="2:17">
      <c r="B117" s="7"/>
      <c r="C117" s="7"/>
      <c r="D117" s="51"/>
      <c r="E117" s="51"/>
      <c r="F117" s="51"/>
      <c r="G117" s="51"/>
      <c r="I117" s="51"/>
      <c r="J117" s="51"/>
      <c r="K117" s="51"/>
      <c r="L117" s="51"/>
      <c r="N117" s="51"/>
      <c r="O117" s="51"/>
      <c r="P117" s="51"/>
      <c r="Q117" s="51"/>
    </row>
    <row r="118" spans="2:17">
      <c r="B118" s="7"/>
      <c r="C118" s="7"/>
      <c r="D118" s="51"/>
      <c r="E118" s="51"/>
      <c r="F118" s="51"/>
      <c r="G118" s="51"/>
      <c r="I118" s="51"/>
      <c r="J118" s="51"/>
      <c r="K118" s="51"/>
      <c r="L118" s="51"/>
      <c r="N118" s="51"/>
      <c r="O118" s="51"/>
      <c r="P118" s="51"/>
      <c r="Q118" s="51"/>
    </row>
    <row r="119" spans="2:17">
      <c r="B119" s="7"/>
      <c r="C119" s="7"/>
      <c r="D119" s="51"/>
      <c r="E119" s="51"/>
      <c r="F119" s="51"/>
      <c r="G119" s="51"/>
      <c r="I119" s="51"/>
      <c r="J119" s="51"/>
      <c r="K119" s="51"/>
      <c r="L119" s="51"/>
      <c r="N119" s="51"/>
      <c r="O119" s="51"/>
      <c r="P119" s="51"/>
      <c r="Q119" s="51"/>
    </row>
    <row r="120" spans="2:17">
      <c r="B120" s="7"/>
      <c r="C120" s="7"/>
      <c r="D120" s="51"/>
      <c r="E120" s="51"/>
      <c r="F120" s="51"/>
      <c r="G120" s="51"/>
      <c r="I120" s="51"/>
      <c r="J120" s="51"/>
      <c r="K120" s="51"/>
      <c r="L120" s="51"/>
      <c r="N120" s="51"/>
      <c r="O120" s="51"/>
      <c r="P120" s="51"/>
      <c r="Q120" s="51"/>
    </row>
    <row r="121" spans="2:17">
      <c r="B121" s="7"/>
      <c r="C121" s="7"/>
      <c r="D121" s="51"/>
      <c r="E121" s="51"/>
      <c r="F121" s="51"/>
      <c r="G121" s="51"/>
      <c r="I121" s="51"/>
      <c r="J121" s="51"/>
      <c r="K121" s="51"/>
      <c r="L121" s="51"/>
      <c r="N121" s="51"/>
      <c r="O121" s="51"/>
      <c r="P121" s="51"/>
      <c r="Q121" s="51"/>
    </row>
    <row r="122" spans="2:17">
      <c r="B122" s="7"/>
      <c r="C122" s="7"/>
      <c r="D122" s="51"/>
      <c r="E122" s="51"/>
      <c r="F122" s="51"/>
      <c r="G122" s="51"/>
      <c r="I122" s="51"/>
      <c r="J122" s="51"/>
      <c r="K122" s="51"/>
      <c r="L122" s="51"/>
      <c r="N122" s="51"/>
      <c r="O122" s="51"/>
      <c r="P122" s="51"/>
      <c r="Q122" s="51"/>
    </row>
    <row r="123" spans="2:17">
      <c r="B123" s="7"/>
      <c r="C123" s="7"/>
      <c r="D123" s="51"/>
      <c r="E123" s="51"/>
      <c r="F123" s="51"/>
      <c r="G123" s="51"/>
      <c r="I123" s="51"/>
      <c r="J123" s="51"/>
      <c r="K123" s="51"/>
      <c r="L123" s="51"/>
      <c r="N123" s="51"/>
      <c r="O123" s="51"/>
      <c r="P123" s="51"/>
      <c r="Q123" s="51"/>
    </row>
    <row r="124" spans="2:17">
      <c r="B124" s="7"/>
      <c r="C124" s="7"/>
      <c r="D124" s="51"/>
      <c r="E124" s="51"/>
      <c r="F124" s="51"/>
      <c r="G124" s="51"/>
      <c r="I124" s="51"/>
      <c r="J124" s="51"/>
      <c r="K124" s="51"/>
      <c r="L124" s="51"/>
      <c r="N124" s="51"/>
      <c r="O124" s="51"/>
      <c r="P124" s="51"/>
      <c r="Q124" s="51"/>
    </row>
    <row r="125" spans="2:17">
      <c r="B125" s="7"/>
      <c r="C125" s="7"/>
      <c r="D125" s="51"/>
      <c r="E125" s="51"/>
      <c r="F125" s="51"/>
      <c r="G125" s="51"/>
      <c r="I125" s="51"/>
      <c r="J125" s="51"/>
      <c r="K125" s="51"/>
      <c r="L125" s="51"/>
      <c r="N125" s="51"/>
      <c r="O125" s="51"/>
      <c r="P125" s="51"/>
      <c r="Q125" s="51"/>
    </row>
    <row r="126" spans="2:17">
      <c r="B126" s="7"/>
      <c r="C126" s="7"/>
      <c r="D126" s="51"/>
      <c r="E126" s="51"/>
      <c r="F126" s="51"/>
      <c r="G126" s="51"/>
      <c r="I126" s="51"/>
      <c r="J126" s="51"/>
      <c r="K126" s="51"/>
      <c r="L126" s="51"/>
      <c r="N126" s="51"/>
      <c r="O126" s="51"/>
      <c r="P126" s="51"/>
      <c r="Q126" s="51"/>
    </row>
    <row r="127" spans="2:17">
      <c r="B127" s="7"/>
      <c r="C127" s="7"/>
      <c r="D127" s="51"/>
      <c r="E127" s="51"/>
      <c r="F127" s="51"/>
      <c r="G127" s="51"/>
      <c r="I127" s="51"/>
      <c r="J127" s="51"/>
      <c r="K127" s="51"/>
      <c r="L127" s="51"/>
      <c r="N127" s="51"/>
      <c r="O127" s="51"/>
      <c r="P127" s="51"/>
      <c r="Q127" s="51"/>
    </row>
    <row r="128" spans="2:17">
      <c r="B128" s="7"/>
      <c r="C128" s="7"/>
      <c r="D128" s="51"/>
      <c r="E128" s="51"/>
      <c r="F128" s="51"/>
      <c r="G128" s="51"/>
      <c r="I128" s="51"/>
      <c r="J128" s="51"/>
      <c r="K128" s="51"/>
      <c r="L128" s="51"/>
      <c r="N128" s="51"/>
      <c r="O128" s="51"/>
      <c r="P128" s="51"/>
      <c r="Q128" s="51"/>
    </row>
    <row r="129" spans="2:17">
      <c r="B129" s="7"/>
      <c r="C129" s="7"/>
      <c r="D129" s="51"/>
      <c r="E129" s="51"/>
      <c r="F129" s="51"/>
      <c r="G129" s="51"/>
      <c r="I129" s="51"/>
      <c r="J129" s="51"/>
      <c r="K129" s="51"/>
      <c r="L129" s="51"/>
      <c r="N129" s="51"/>
      <c r="O129" s="51"/>
      <c r="P129" s="51"/>
      <c r="Q129" s="51"/>
    </row>
    <row r="130" spans="2:17">
      <c r="B130" s="7"/>
      <c r="C130" s="7"/>
      <c r="D130" s="51"/>
      <c r="E130" s="51"/>
      <c r="F130" s="51"/>
      <c r="G130" s="51"/>
      <c r="I130" s="51"/>
      <c r="J130" s="51"/>
      <c r="K130" s="51"/>
      <c r="L130" s="51"/>
      <c r="N130" s="51"/>
      <c r="O130" s="51"/>
      <c r="P130" s="51"/>
      <c r="Q130" s="51"/>
    </row>
    <row r="131" spans="2:17">
      <c r="B131" s="7"/>
      <c r="C131" s="7"/>
      <c r="D131" s="51"/>
      <c r="E131" s="51"/>
      <c r="F131" s="51"/>
      <c r="G131" s="51"/>
      <c r="I131" s="51"/>
      <c r="J131" s="51"/>
      <c r="K131" s="51"/>
      <c r="L131" s="51"/>
      <c r="N131" s="51"/>
      <c r="O131" s="51"/>
      <c r="P131" s="51"/>
      <c r="Q131" s="51"/>
    </row>
    <row r="132" spans="2:17">
      <c r="B132" s="7"/>
      <c r="C132" s="7"/>
      <c r="D132" s="51"/>
      <c r="E132" s="51"/>
      <c r="F132" s="51"/>
      <c r="G132" s="51"/>
      <c r="I132" s="51"/>
      <c r="J132" s="51"/>
      <c r="K132" s="51"/>
      <c r="L132" s="51"/>
      <c r="N132" s="51"/>
      <c r="O132" s="51"/>
      <c r="P132" s="51"/>
      <c r="Q132" s="51"/>
    </row>
    <row r="133" spans="2:17">
      <c r="B133" s="7"/>
      <c r="C133" s="7"/>
      <c r="D133" s="51"/>
      <c r="E133" s="51"/>
      <c r="F133" s="51"/>
      <c r="G133" s="51"/>
      <c r="I133" s="51"/>
      <c r="J133" s="51"/>
      <c r="K133" s="51"/>
      <c r="L133" s="51"/>
      <c r="N133" s="51"/>
      <c r="O133" s="51"/>
      <c r="P133" s="51"/>
      <c r="Q133" s="51"/>
    </row>
    <row r="134" spans="2:17">
      <c r="B134" s="7"/>
      <c r="C134" s="7"/>
      <c r="D134" s="51"/>
      <c r="E134" s="51"/>
      <c r="F134" s="51"/>
      <c r="G134" s="51"/>
      <c r="I134" s="51"/>
      <c r="J134" s="51"/>
      <c r="K134" s="51"/>
      <c r="L134" s="51"/>
      <c r="N134" s="51"/>
      <c r="O134" s="51"/>
      <c r="P134" s="51"/>
      <c r="Q134" s="51"/>
    </row>
    <row r="135" spans="2:17">
      <c r="B135" s="7"/>
      <c r="C135" s="7"/>
      <c r="D135" s="51"/>
      <c r="E135" s="51"/>
      <c r="F135" s="51"/>
      <c r="G135" s="51"/>
      <c r="I135" s="51"/>
      <c r="J135" s="51"/>
      <c r="K135" s="51"/>
      <c r="L135" s="51"/>
      <c r="N135" s="51"/>
      <c r="O135" s="51"/>
      <c r="P135" s="51"/>
      <c r="Q135" s="51"/>
    </row>
    <row r="136" spans="2:17">
      <c r="B136" s="7"/>
      <c r="C136" s="7"/>
      <c r="D136" s="51"/>
      <c r="E136" s="51"/>
      <c r="F136" s="51"/>
      <c r="G136" s="51"/>
      <c r="I136" s="51"/>
      <c r="J136" s="51"/>
      <c r="K136" s="51"/>
      <c r="L136" s="51"/>
      <c r="N136" s="51"/>
      <c r="O136" s="51"/>
      <c r="P136" s="51"/>
      <c r="Q136" s="51"/>
    </row>
    <row r="137" spans="2:17">
      <c r="B137" s="7"/>
      <c r="C137" s="7"/>
      <c r="D137" s="51"/>
      <c r="E137" s="51"/>
      <c r="F137" s="51"/>
      <c r="G137" s="51"/>
      <c r="I137" s="51"/>
      <c r="J137" s="51"/>
      <c r="K137" s="51"/>
      <c r="L137" s="51"/>
      <c r="N137" s="51"/>
      <c r="O137" s="51"/>
      <c r="P137" s="51"/>
      <c r="Q137" s="51"/>
    </row>
    <row r="138" spans="2:17">
      <c r="B138" s="7"/>
      <c r="C138" s="7"/>
      <c r="D138" s="51"/>
      <c r="E138" s="51"/>
      <c r="F138" s="51"/>
      <c r="G138" s="51"/>
      <c r="I138" s="51"/>
      <c r="J138" s="51"/>
      <c r="K138" s="51"/>
      <c r="L138" s="51"/>
      <c r="N138" s="51"/>
      <c r="O138" s="51"/>
      <c r="P138" s="51"/>
      <c r="Q138" s="51"/>
    </row>
    <row r="139" spans="2:17">
      <c r="B139" s="7"/>
      <c r="C139" s="7"/>
      <c r="D139" s="51"/>
      <c r="E139" s="51"/>
      <c r="F139" s="51"/>
      <c r="G139" s="51"/>
      <c r="I139" s="51"/>
      <c r="J139" s="51"/>
      <c r="K139" s="51"/>
      <c r="L139" s="51"/>
      <c r="N139" s="51"/>
      <c r="O139" s="51"/>
      <c r="P139" s="51"/>
      <c r="Q139" s="51"/>
    </row>
    <row r="140" spans="2:17">
      <c r="B140" s="7"/>
      <c r="C140" s="7"/>
      <c r="D140" s="51"/>
      <c r="E140" s="51"/>
      <c r="F140" s="51"/>
      <c r="G140" s="51"/>
      <c r="I140" s="51"/>
      <c r="J140" s="51"/>
      <c r="K140" s="51"/>
      <c r="L140" s="51"/>
      <c r="N140" s="51"/>
      <c r="O140" s="51"/>
      <c r="P140" s="51"/>
      <c r="Q140" s="51"/>
    </row>
    <row r="141" spans="2:17">
      <c r="B141" s="7"/>
      <c r="C141" s="7"/>
      <c r="D141" s="51"/>
      <c r="E141" s="51"/>
      <c r="F141" s="51"/>
      <c r="G141" s="51"/>
      <c r="I141" s="51"/>
      <c r="J141" s="51"/>
      <c r="K141" s="51"/>
      <c r="L141" s="51"/>
      <c r="N141" s="51"/>
      <c r="O141" s="51"/>
      <c r="P141" s="51"/>
      <c r="Q141" s="51"/>
    </row>
    <row r="142" spans="2:17">
      <c r="B142" s="7"/>
      <c r="C142" s="7"/>
      <c r="D142" s="51"/>
      <c r="E142" s="51"/>
      <c r="F142" s="51"/>
      <c r="G142" s="51"/>
      <c r="I142" s="51"/>
      <c r="J142" s="51"/>
      <c r="K142" s="51"/>
      <c r="L142" s="51"/>
      <c r="N142" s="51"/>
      <c r="O142" s="51"/>
      <c r="P142" s="51"/>
      <c r="Q142" s="51"/>
    </row>
    <row r="143" spans="2:17">
      <c r="B143" s="7"/>
      <c r="C143" s="7"/>
      <c r="D143" s="51"/>
      <c r="E143" s="51"/>
      <c r="F143" s="51"/>
      <c r="G143" s="51"/>
      <c r="I143" s="51"/>
      <c r="J143" s="51"/>
      <c r="K143" s="51"/>
      <c r="L143" s="51"/>
      <c r="N143" s="51"/>
      <c r="O143" s="51"/>
      <c r="P143" s="51"/>
      <c r="Q143" s="51"/>
    </row>
    <row r="144" spans="2:17">
      <c r="B144" s="7"/>
      <c r="C144" s="7"/>
      <c r="D144" s="51"/>
      <c r="E144" s="51"/>
      <c r="F144" s="51"/>
      <c r="G144" s="51"/>
      <c r="I144" s="51"/>
      <c r="J144" s="51"/>
      <c r="K144" s="51"/>
      <c r="L144" s="51"/>
      <c r="N144" s="51"/>
      <c r="O144" s="51"/>
      <c r="P144" s="51"/>
      <c r="Q144" s="51"/>
    </row>
    <row r="145" spans="2:17">
      <c r="B145" s="7"/>
      <c r="C145" s="7"/>
      <c r="D145" s="51"/>
      <c r="E145" s="51"/>
      <c r="F145" s="51"/>
      <c r="G145" s="51"/>
      <c r="I145" s="51"/>
      <c r="J145" s="51"/>
      <c r="K145" s="51"/>
      <c r="L145" s="51"/>
      <c r="N145" s="51"/>
      <c r="O145" s="51"/>
      <c r="P145" s="51"/>
      <c r="Q145" s="51"/>
    </row>
    <row r="146" spans="2:17">
      <c r="B146" s="7"/>
      <c r="C146" s="7"/>
      <c r="D146" s="51"/>
      <c r="E146" s="51"/>
      <c r="F146" s="51"/>
      <c r="G146" s="51"/>
      <c r="I146" s="51"/>
      <c r="J146" s="51"/>
      <c r="K146" s="51"/>
      <c r="L146" s="51"/>
      <c r="N146" s="51"/>
      <c r="O146" s="51"/>
      <c r="P146" s="51"/>
      <c r="Q146" s="51"/>
    </row>
    <row r="147" spans="2:17">
      <c r="B147" s="7"/>
      <c r="C147" s="7"/>
      <c r="D147" s="51"/>
      <c r="E147" s="51"/>
      <c r="F147" s="51"/>
      <c r="G147" s="51"/>
      <c r="I147" s="51"/>
      <c r="J147" s="51"/>
      <c r="K147" s="51"/>
      <c r="L147" s="51"/>
      <c r="N147" s="51"/>
      <c r="O147" s="51"/>
      <c r="P147" s="51"/>
      <c r="Q147" s="51"/>
    </row>
    <row r="148" spans="2:17">
      <c r="B148" s="7"/>
      <c r="C148" s="7"/>
      <c r="D148" s="51"/>
      <c r="E148" s="51"/>
      <c r="F148" s="51"/>
      <c r="G148" s="51"/>
      <c r="I148" s="51"/>
      <c r="J148" s="51"/>
      <c r="K148" s="51"/>
      <c r="L148" s="51"/>
      <c r="N148" s="51"/>
      <c r="O148" s="51"/>
      <c r="P148" s="51"/>
      <c r="Q148" s="51"/>
    </row>
    <row r="149" spans="2:17">
      <c r="B149" s="7"/>
      <c r="C149" s="7"/>
      <c r="D149" s="51"/>
      <c r="E149" s="51"/>
      <c r="F149" s="51"/>
      <c r="G149" s="51"/>
      <c r="I149" s="51"/>
      <c r="J149" s="51"/>
      <c r="K149" s="51"/>
      <c r="L149" s="51"/>
      <c r="N149" s="51"/>
      <c r="O149" s="51"/>
      <c r="P149" s="51"/>
      <c r="Q149" s="51"/>
    </row>
    <row r="150" spans="2:17">
      <c r="B150" s="7"/>
      <c r="C150" s="7"/>
      <c r="D150" s="51"/>
      <c r="E150" s="51"/>
      <c r="F150" s="51"/>
      <c r="G150" s="51"/>
      <c r="I150" s="51"/>
      <c r="J150" s="51"/>
      <c r="K150" s="51"/>
      <c r="L150" s="51"/>
      <c r="N150" s="51"/>
      <c r="O150" s="51"/>
      <c r="P150" s="51"/>
      <c r="Q150" s="51"/>
    </row>
    <row r="151" spans="2:17">
      <c r="B151" s="7"/>
      <c r="C151" s="7"/>
      <c r="D151" s="51"/>
      <c r="E151" s="51"/>
      <c r="F151" s="51"/>
      <c r="G151" s="51"/>
      <c r="I151" s="51"/>
      <c r="J151" s="51"/>
      <c r="K151" s="51"/>
      <c r="L151" s="51"/>
      <c r="N151" s="51"/>
      <c r="O151" s="51"/>
      <c r="P151" s="51"/>
      <c r="Q151" s="51"/>
    </row>
    <row r="152" spans="2:17">
      <c r="B152" s="7"/>
      <c r="C152" s="7"/>
      <c r="D152" s="51"/>
      <c r="E152" s="51"/>
      <c r="F152" s="51"/>
      <c r="G152" s="51"/>
      <c r="I152" s="51"/>
      <c r="J152" s="51"/>
      <c r="K152" s="51"/>
      <c r="L152" s="51"/>
      <c r="N152" s="51"/>
      <c r="O152" s="51"/>
      <c r="P152" s="51"/>
      <c r="Q152" s="51"/>
    </row>
    <row r="153" spans="2:17">
      <c r="B153" s="7"/>
      <c r="C153" s="7"/>
      <c r="D153" s="51"/>
      <c r="E153" s="51"/>
      <c r="F153" s="51"/>
      <c r="G153" s="51"/>
      <c r="I153" s="51"/>
      <c r="J153" s="51"/>
      <c r="K153" s="51"/>
      <c r="L153" s="51"/>
      <c r="N153" s="51"/>
      <c r="O153" s="51"/>
      <c r="P153" s="51"/>
      <c r="Q153" s="51"/>
    </row>
    <row r="154" spans="2:17">
      <c r="B154" s="7"/>
      <c r="C154" s="7"/>
      <c r="D154" s="51"/>
      <c r="E154" s="51"/>
      <c r="F154" s="51"/>
      <c r="G154" s="51"/>
      <c r="I154" s="51"/>
      <c r="J154" s="51"/>
      <c r="K154" s="51"/>
      <c r="L154" s="51"/>
      <c r="N154" s="51"/>
      <c r="O154" s="51"/>
      <c r="P154" s="51"/>
      <c r="Q154" s="51"/>
    </row>
    <row r="155" spans="2:17">
      <c r="B155" s="7"/>
      <c r="C155" s="7"/>
      <c r="D155" s="51"/>
      <c r="E155" s="51"/>
      <c r="F155" s="51"/>
      <c r="G155" s="51"/>
      <c r="I155" s="51"/>
      <c r="J155" s="51"/>
      <c r="K155" s="51"/>
      <c r="L155" s="51"/>
      <c r="N155" s="51"/>
      <c r="O155" s="51"/>
      <c r="P155" s="51"/>
      <c r="Q155" s="51"/>
    </row>
    <row r="156" spans="2:17">
      <c r="B156" s="7"/>
      <c r="C156" s="7"/>
      <c r="D156" s="51"/>
      <c r="E156" s="51"/>
      <c r="F156" s="51"/>
      <c r="G156" s="51"/>
      <c r="I156" s="51"/>
      <c r="J156" s="51"/>
      <c r="K156" s="51"/>
      <c r="L156" s="51"/>
      <c r="N156" s="51"/>
      <c r="O156" s="51"/>
      <c r="P156" s="51"/>
      <c r="Q156" s="51"/>
    </row>
    <row r="157" spans="2:17">
      <c r="B157" s="7"/>
      <c r="C157" s="7"/>
      <c r="D157" s="51"/>
      <c r="E157" s="51"/>
      <c r="F157" s="51"/>
      <c r="G157" s="51"/>
      <c r="I157" s="51"/>
      <c r="J157" s="51"/>
      <c r="K157" s="51"/>
      <c r="L157" s="51"/>
      <c r="N157" s="51"/>
      <c r="O157" s="51"/>
      <c r="P157" s="51"/>
      <c r="Q157" s="51"/>
    </row>
    <row r="158" spans="2:17">
      <c r="B158" s="7"/>
      <c r="C158" s="7"/>
      <c r="D158" s="51"/>
      <c r="E158" s="51"/>
      <c r="F158" s="51"/>
      <c r="G158" s="51"/>
      <c r="I158" s="51"/>
      <c r="J158" s="51"/>
      <c r="K158" s="51"/>
      <c r="L158" s="51"/>
      <c r="N158" s="51"/>
      <c r="O158" s="51"/>
      <c r="P158" s="51"/>
      <c r="Q158" s="51"/>
    </row>
    <row r="159" spans="2:17">
      <c r="B159" s="7"/>
      <c r="C159" s="7"/>
      <c r="D159" s="51"/>
      <c r="E159" s="51"/>
      <c r="F159" s="51"/>
      <c r="G159" s="51"/>
      <c r="I159" s="51"/>
      <c r="J159" s="51"/>
      <c r="K159" s="51"/>
      <c r="L159" s="51"/>
      <c r="N159" s="51"/>
      <c r="O159" s="51"/>
      <c r="P159" s="51"/>
      <c r="Q159" s="51"/>
    </row>
    <row r="160" spans="2:17">
      <c r="B160" s="7"/>
      <c r="C160" s="7"/>
      <c r="D160" s="51"/>
      <c r="E160" s="51"/>
      <c r="F160" s="51"/>
      <c r="G160" s="51"/>
      <c r="I160" s="51"/>
      <c r="J160" s="51"/>
      <c r="K160" s="51"/>
      <c r="L160" s="51"/>
      <c r="N160" s="51"/>
      <c r="O160" s="51"/>
      <c r="P160" s="51"/>
      <c r="Q160" s="51"/>
    </row>
    <row r="161" spans="2:17">
      <c r="B161" s="7"/>
      <c r="C161" s="7"/>
      <c r="D161" s="51"/>
      <c r="E161" s="51"/>
      <c r="F161" s="51"/>
      <c r="G161" s="51"/>
      <c r="I161" s="51"/>
      <c r="J161" s="51"/>
      <c r="K161" s="51"/>
      <c r="L161" s="51"/>
      <c r="N161" s="51"/>
      <c r="O161" s="51"/>
      <c r="P161" s="51"/>
      <c r="Q161" s="51"/>
    </row>
    <row r="162" spans="2:17">
      <c r="B162" s="7"/>
      <c r="C162" s="7"/>
      <c r="D162" s="51"/>
      <c r="E162" s="51"/>
      <c r="F162" s="51"/>
      <c r="G162" s="51"/>
      <c r="I162" s="51"/>
      <c r="J162" s="51"/>
      <c r="K162" s="51"/>
      <c r="L162" s="51"/>
      <c r="N162" s="51"/>
      <c r="O162" s="51"/>
      <c r="P162" s="51"/>
      <c r="Q162" s="51"/>
    </row>
    <row r="163" spans="2:17">
      <c r="B163" s="7"/>
      <c r="C163" s="7"/>
      <c r="D163" s="51"/>
      <c r="E163" s="51"/>
      <c r="F163" s="51"/>
      <c r="G163" s="51"/>
      <c r="I163" s="51"/>
      <c r="J163" s="51"/>
      <c r="K163" s="51"/>
      <c r="L163" s="51"/>
      <c r="N163" s="51"/>
      <c r="O163" s="51"/>
      <c r="P163" s="51"/>
      <c r="Q163" s="51"/>
    </row>
    <row r="164" spans="2:17">
      <c r="B164" s="7"/>
      <c r="C164" s="7"/>
      <c r="D164" s="51"/>
      <c r="E164" s="51"/>
      <c r="F164" s="51"/>
      <c r="G164" s="51"/>
      <c r="I164" s="51"/>
      <c r="J164" s="51"/>
      <c r="K164" s="51"/>
      <c r="L164" s="51"/>
      <c r="N164" s="51"/>
      <c r="O164" s="51"/>
      <c r="P164" s="51"/>
      <c r="Q164" s="51"/>
    </row>
    <row r="165" spans="2:17">
      <c r="B165" s="7"/>
      <c r="C165" s="7"/>
      <c r="D165" s="51"/>
      <c r="E165" s="51"/>
      <c r="F165" s="51"/>
      <c r="G165" s="51"/>
      <c r="I165" s="51"/>
      <c r="J165" s="51"/>
      <c r="K165" s="51"/>
      <c r="L165" s="51"/>
      <c r="N165" s="51"/>
      <c r="O165" s="51"/>
      <c r="P165" s="51"/>
      <c r="Q165" s="51"/>
    </row>
    <row r="166" spans="2:17">
      <c r="B166" s="7"/>
      <c r="C166" s="7"/>
      <c r="D166" s="51"/>
      <c r="E166" s="51"/>
      <c r="F166" s="51"/>
      <c r="G166" s="51"/>
      <c r="I166" s="51"/>
      <c r="J166" s="51"/>
      <c r="K166" s="51"/>
      <c r="L166" s="51"/>
      <c r="N166" s="51"/>
      <c r="O166" s="51"/>
      <c r="P166" s="51"/>
      <c r="Q166" s="51"/>
    </row>
    <row r="167" spans="2:17">
      <c r="B167" s="7"/>
      <c r="C167" s="7"/>
      <c r="D167" s="51"/>
      <c r="E167" s="51"/>
      <c r="F167" s="51"/>
      <c r="G167" s="51"/>
      <c r="I167" s="51"/>
      <c r="J167" s="51"/>
      <c r="K167" s="51"/>
      <c r="L167" s="51"/>
      <c r="N167" s="51"/>
      <c r="O167" s="51"/>
      <c r="P167" s="51"/>
      <c r="Q167" s="51"/>
    </row>
    <row r="168" spans="2:17">
      <c r="B168" s="7"/>
      <c r="C168" s="7"/>
      <c r="D168" s="51"/>
      <c r="E168" s="51"/>
      <c r="F168" s="51"/>
      <c r="G168" s="51"/>
      <c r="I168" s="51"/>
      <c r="J168" s="51"/>
      <c r="K168" s="51"/>
      <c r="L168" s="51"/>
      <c r="N168" s="51"/>
      <c r="O168" s="51"/>
      <c r="P168" s="51"/>
      <c r="Q168" s="51"/>
    </row>
  </sheetData>
  <pageMargins left="0.7" right="0.7" top="0.75" bottom="0.75" header="0.3" footer="0.3"/>
  <pageSetup scale="36" orientation="portrait" r:id="rId1"/>
  <headerFooter>
    <oddHeader>&amp;A</oddHeader>
    <oddFooter>&amp;L&amp;"-,Bold"Sabre Confidential&amp;C&amp;D&amp;RPage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41CB-33C8-49DB-B85D-6BDE57B30FBF}">
  <sheetPr>
    <pageSetUpPr fitToPage="1"/>
  </sheetPr>
  <dimension ref="A1:U123"/>
  <sheetViews>
    <sheetView showGridLines="0" zoomScale="90" zoomScaleNormal="90" zoomScaleSheetLayoutView="100" workbookViewId="0">
      <pane xSplit="2" ySplit="4" topLeftCell="C5" activePane="bottomRight" state="frozen"/>
      <selection activeCell="O58" sqref="O58"/>
      <selection pane="topRight" activeCell="O58" sqref="O58"/>
      <selection pane="bottomLeft" activeCell="O58" sqref="O58"/>
      <selection pane="bottomRight" activeCell="O58" sqref="O58"/>
    </sheetView>
  </sheetViews>
  <sheetFormatPr defaultColWidth="9.140625" defaultRowHeight="12.75"/>
  <cols>
    <col min="1" max="1" width="4.140625" style="3" customWidth="1"/>
    <col min="2" max="2" width="71" style="3" customWidth="1"/>
    <col min="3" max="3" width="5.85546875" style="3" customWidth="1"/>
    <col min="4" max="7" width="12.28515625" style="26" customWidth="1"/>
    <col min="8" max="8" width="13.5703125" style="26" customWidth="1"/>
    <col min="9" max="12" width="12.28515625" style="26" customWidth="1"/>
    <col min="13" max="13" width="13.5703125" style="26" customWidth="1"/>
    <col min="14" max="17" width="12.28515625" style="26" customWidth="1"/>
    <col min="18" max="18" width="13.5703125" style="26" customWidth="1"/>
    <col min="19" max="16384" width="9.140625" style="3"/>
  </cols>
  <sheetData>
    <row r="1" spans="1:19">
      <c r="H1" s="25"/>
      <c r="M1" s="25"/>
      <c r="R1" s="25"/>
    </row>
    <row r="2" spans="1:19" ht="26.25">
      <c r="B2" s="180" t="s">
        <v>24</v>
      </c>
      <c r="C2" s="215"/>
      <c r="H2" s="25"/>
      <c r="M2" s="25"/>
      <c r="R2" s="25"/>
    </row>
    <row r="3" spans="1:19">
      <c r="B3" s="5" t="s">
        <v>13</v>
      </c>
      <c r="C3" s="5"/>
      <c r="H3" s="25"/>
      <c r="M3" s="25"/>
      <c r="R3" s="25"/>
    </row>
    <row r="4" spans="1:19" ht="15">
      <c r="B4" s="6" t="s">
        <v>31</v>
      </c>
      <c r="C4" s="199"/>
      <c r="D4" s="269" t="s">
        <v>63</v>
      </c>
      <c r="E4" s="269" t="s">
        <v>65</v>
      </c>
      <c r="F4" s="269" t="s">
        <v>67</v>
      </c>
      <c r="G4" s="269" t="s">
        <v>68</v>
      </c>
      <c r="H4" s="270" t="s">
        <v>169</v>
      </c>
      <c r="I4" s="269" t="s">
        <v>69</v>
      </c>
      <c r="J4" s="269" t="s">
        <v>72</v>
      </c>
      <c r="K4" s="269" t="s">
        <v>73</v>
      </c>
      <c r="L4" s="269" t="s">
        <v>75</v>
      </c>
      <c r="M4" s="270" t="s">
        <v>170</v>
      </c>
      <c r="N4" s="269" t="s">
        <v>78</v>
      </c>
      <c r="O4" s="269" t="s">
        <v>83</v>
      </c>
      <c r="P4" s="269" t="s">
        <v>103</v>
      </c>
      <c r="Q4" s="269" t="s">
        <v>131</v>
      </c>
      <c r="R4" s="270" t="s">
        <v>171</v>
      </c>
    </row>
    <row r="6" spans="1:19" ht="15" customHeight="1">
      <c r="B6" s="8" t="s">
        <v>14</v>
      </c>
      <c r="C6" s="8"/>
      <c r="N6" s="206"/>
      <c r="O6" s="206"/>
      <c r="P6" s="206"/>
      <c r="Q6" s="206"/>
      <c r="R6" s="206"/>
    </row>
    <row r="7" spans="1:19" ht="15" customHeight="1">
      <c r="B7" s="227" t="s">
        <v>143</v>
      </c>
      <c r="C7" s="149"/>
      <c r="D7" s="151">
        <v>87.88</v>
      </c>
      <c r="E7" s="151">
        <v>92.245999999999995</v>
      </c>
      <c r="F7" s="151">
        <v>73.004999999999995</v>
      </c>
      <c r="G7" s="151">
        <v>84.4</v>
      </c>
      <c r="H7" s="31">
        <v>337.53099999999995</v>
      </c>
      <c r="I7" s="151">
        <v>56.85</v>
      </c>
      <c r="J7" s="151">
        <v>27.838000000000001</v>
      </c>
      <c r="K7" s="151">
        <v>63.813000000000002</v>
      </c>
      <c r="L7" s="151">
        <v>10.090999999999999</v>
      </c>
      <c r="M7" s="31">
        <v>158.59200000000001</v>
      </c>
      <c r="N7" s="151">
        <v>-212.68</v>
      </c>
      <c r="O7" s="151">
        <v>-444.13099999999997</v>
      </c>
      <c r="P7" s="151">
        <v>-312.44900000000001</v>
      </c>
      <c r="Q7" s="151">
        <v>-311.14299999999997</v>
      </c>
      <c r="R7" s="31">
        <v>-1280.403</v>
      </c>
      <c r="S7" s="257"/>
    </row>
    <row r="8" spans="1:19" ht="15" customHeight="1">
      <c r="B8" s="168" t="s">
        <v>144</v>
      </c>
      <c r="C8" s="150"/>
      <c r="D8" s="152">
        <v>1.2070000000000001</v>
      </c>
      <c r="E8" s="152">
        <v>-0.76</v>
      </c>
      <c r="F8" s="152">
        <v>-3.6640000000000001</v>
      </c>
      <c r="G8" s="152">
        <v>1.478</v>
      </c>
      <c r="H8" s="42">
        <v>-1.7390000000000001</v>
      </c>
      <c r="I8" s="152">
        <v>1.452</v>
      </c>
      <c r="J8" s="152">
        <v>-1.35</v>
      </c>
      <c r="K8" s="152">
        <v>0.59599999999999997</v>
      </c>
      <c r="L8" s="152">
        <v>1.0680000000000001</v>
      </c>
      <c r="M8" s="42">
        <v>1.766</v>
      </c>
      <c r="N8" s="152">
        <v>2.1259999999999999</v>
      </c>
      <c r="O8" s="152">
        <v>0.67200000000000004</v>
      </c>
      <c r="P8" s="152">
        <v>0.53300000000000003</v>
      </c>
      <c r="Q8" s="152">
        <v>-6.1189999999999998</v>
      </c>
      <c r="R8" s="42">
        <v>-2.7879999999999998</v>
      </c>
    </row>
    <row r="9" spans="1:19" ht="15" customHeight="1">
      <c r="B9" s="168" t="s">
        <v>94</v>
      </c>
      <c r="C9" s="150"/>
      <c r="D9" s="152">
        <v>1.3620000000000001</v>
      </c>
      <c r="E9" s="152">
        <v>1.079</v>
      </c>
      <c r="F9" s="152">
        <v>1.538</v>
      </c>
      <c r="G9" s="152">
        <v>1.1499999999999999</v>
      </c>
      <c r="H9" s="42">
        <v>5.1289999999999996</v>
      </c>
      <c r="I9" s="152">
        <v>0.91200000000000003</v>
      </c>
      <c r="J9" s="152">
        <v>1.6060000000000001</v>
      </c>
      <c r="K9" s="152">
        <v>0.77100000000000002</v>
      </c>
      <c r="L9" s="152">
        <v>0.66500000000000004</v>
      </c>
      <c r="M9" s="42">
        <v>3.9540000000000002</v>
      </c>
      <c r="N9" s="152">
        <v>0.78300000000000003</v>
      </c>
      <c r="O9" s="152">
        <v>-7.0999999999999994E-2</v>
      </c>
      <c r="P9" s="152">
        <v>0.125</v>
      </c>
      <c r="Q9" s="152">
        <v>0.36299999999999999</v>
      </c>
      <c r="R9" s="42">
        <v>1.2000000000000002</v>
      </c>
    </row>
    <row r="10" spans="1:19" ht="15" customHeight="1">
      <c r="B10" s="168" t="s">
        <v>36</v>
      </c>
      <c r="C10" s="150"/>
      <c r="D10" s="152">
        <v>0</v>
      </c>
      <c r="E10" s="152">
        <v>0</v>
      </c>
      <c r="F10" s="152">
        <v>0</v>
      </c>
      <c r="G10" s="152">
        <v>0</v>
      </c>
      <c r="H10" s="42">
        <v>0</v>
      </c>
      <c r="I10" s="152">
        <v>0</v>
      </c>
      <c r="J10" s="152">
        <v>0</v>
      </c>
      <c r="K10" s="152">
        <v>0</v>
      </c>
      <c r="L10" s="152">
        <v>0</v>
      </c>
      <c r="M10" s="42">
        <v>0</v>
      </c>
      <c r="N10" s="152">
        <v>0</v>
      </c>
      <c r="O10" s="152">
        <v>0</v>
      </c>
      <c r="P10" s="152">
        <v>2.2309999999999999</v>
      </c>
      <c r="Q10" s="152">
        <v>5.4279999999999999</v>
      </c>
      <c r="R10" s="42">
        <v>7.6589999999999998</v>
      </c>
    </row>
    <row r="11" spans="1:19" ht="15" customHeight="1">
      <c r="B11" s="160" t="s">
        <v>133</v>
      </c>
      <c r="C11" s="77"/>
      <c r="D11" s="122">
        <v>90.448999999999984</v>
      </c>
      <c r="E11" s="122">
        <v>92.564999999999984</v>
      </c>
      <c r="F11" s="122">
        <v>70.878999999999991</v>
      </c>
      <c r="G11" s="122">
        <v>87.028000000000006</v>
      </c>
      <c r="H11" s="123">
        <v>340.92099999999994</v>
      </c>
      <c r="I11" s="122">
        <v>59.213999999999999</v>
      </c>
      <c r="J11" s="122">
        <v>28.094000000000001</v>
      </c>
      <c r="K11" s="122">
        <v>65.180000000000007</v>
      </c>
      <c r="L11" s="122">
        <v>11.823999999999998</v>
      </c>
      <c r="M11" s="123">
        <v>164.31200000000001</v>
      </c>
      <c r="N11" s="122">
        <v>-209.77100000000002</v>
      </c>
      <c r="O11" s="122">
        <v>-443.53</v>
      </c>
      <c r="P11" s="122">
        <v>-309.56</v>
      </c>
      <c r="Q11" s="122">
        <v>-311.47099999999995</v>
      </c>
      <c r="R11" s="123">
        <v>-1274.3319999999999</v>
      </c>
    </row>
    <row r="12" spans="1:19" s="10" customFormat="1" ht="15" customHeight="1">
      <c r="B12" s="32"/>
      <c r="C12" s="32"/>
      <c r="D12" s="134"/>
      <c r="E12" s="134"/>
      <c r="F12" s="134"/>
      <c r="G12" s="134"/>
      <c r="H12" s="34"/>
      <c r="I12" s="134"/>
      <c r="J12" s="134"/>
      <c r="K12" s="134"/>
      <c r="L12" s="134"/>
      <c r="M12" s="34"/>
      <c r="N12" s="242"/>
      <c r="O12" s="242"/>
      <c r="P12" s="242"/>
      <c r="Q12" s="134"/>
      <c r="R12" s="34"/>
    </row>
    <row r="13" spans="1:19" ht="15" customHeight="1">
      <c r="A13" s="36"/>
      <c r="B13" s="36" t="s">
        <v>53</v>
      </c>
      <c r="C13" s="36"/>
      <c r="D13" s="136">
        <v>0</v>
      </c>
      <c r="E13" s="136">
        <v>0</v>
      </c>
      <c r="F13" s="136">
        <v>0</v>
      </c>
      <c r="G13" s="136">
        <v>0</v>
      </c>
      <c r="H13" s="42">
        <v>0</v>
      </c>
      <c r="I13" s="136">
        <v>0</v>
      </c>
      <c r="J13" s="136">
        <v>0</v>
      </c>
      <c r="K13" s="136">
        <v>0</v>
      </c>
      <c r="L13" s="136">
        <v>0</v>
      </c>
      <c r="M13" s="42">
        <v>0</v>
      </c>
      <c r="N13" s="136">
        <v>0</v>
      </c>
      <c r="O13" s="136">
        <v>0</v>
      </c>
      <c r="P13" s="136">
        <v>0</v>
      </c>
      <c r="Q13" s="136">
        <v>8.6839999999999993</v>
      </c>
      <c r="R13" s="42">
        <v>8.6839999999999993</v>
      </c>
      <c r="S13" s="257"/>
    </row>
    <row r="14" spans="1:19" ht="15" customHeight="1">
      <c r="A14" s="36"/>
      <c r="B14" s="36" t="s">
        <v>145</v>
      </c>
      <c r="C14" s="36"/>
      <c r="D14" s="136">
        <v>0</v>
      </c>
      <c r="E14" s="136">
        <v>0</v>
      </c>
      <c r="F14" s="136">
        <v>0</v>
      </c>
      <c r="G14" s="136">
        <v>0</v>
      </c>
      <c r="H14" s="42">
        <v>0</v>
      </c>
      <c r="I14" s="136">
        <v>0</v>
      </c>
      <c r="J14" s="136">
        <v>0</v>
      </c>
      <c r="K14" s="136">
        <v>0</v>
      </c>
      <c r="L14" s="136">
        <v>0</v>
      </c>
      <c r="M14" s="42">
        <v>0</v>
      </c>
      <c r="N14" s="136">
        <v>0</v>
      </c>
      <c r="O14" s="136">
        <v>0</v>
      </c>
      <c r="P14" s="136">
        <v>0</v>
      </c>
      <c r="Q14" s="136">
        <v>0</v>
      </c>
      <c r="R14" s="42">
        <v>0</v>
      </c>
    </row>
    <row r="15" spans="1:19" ht="15" customHeight="1">
      <c r="A15" s="36"/>
      <c r="B15" s="36" t="s">
        <v>41</v>
      </c>
      <c r="C15" s="36"/>
      <c r="D15" s="136">
        <v>17.59</v>
      </c>
      <c r="E15" s="136">
        <v>17.588000000000001</v>
      </c>
      <c r="F15" s="136">
        <v>16.407</v>
      </c>
      <c r="G15" s="136">
        <v>16.422999999999998</v>
      </c>
      <c r="H15" s="42">
        <v>68.007999999999996</v>
      </c>
      <c r="I15" s="136">
        <v>15.984</v>
      </c>
      <c r="J15" s="136">
        <v>16.010999999999999</v>
      </c>
      <c r="K15" s="136">
        <v>15.976000000000001</v>
      </c>
      <c r="L15" s="136">
        <v>16.633000000000003</v>
      </c>
      <c r="M15" s="42">
        <v>64.603999999999999</v>
      </c>
      <c r="N15" s="136">
        <v>16.800999999999998</v>
      </c>
      <c r="O15" s="136">
        <v>16.509</v>
      </c>
      <c r="P15" s="136">
        <v>16.465</v>
      </c>
      <c r="Q15" s="136">
        <v>16.222999999999999</v>
      </c>
      <c r="R15" s="42">
        <v>65.998000000000005</v>
      </c>
    </row>
    <row r="16" spans="1:19" ht="15" customHeight="1">
      <c r="A16" s="36"/>
      <c r="B16" s="36" t="s">
        <v>11</v>
      </c>
      <c r="C16" s="36"/>
      <c r="D16" s="136">
        <v>0.63300000000000001</v>
      </c>
      <c r="E16" s="136">
        <v>0</v>
      </c>
      <c r="F16" s="136">
        <v>0</v>
      </c>
      <c r="G16" s="136">
        <v>0</v>
      </c>
      <c r="H16" s="42">
        <v>0.63300000000000001</v>
      </c>
      <c r="I16" s="136">
        <v>0</v>
      </c>
      <c r="J16" s="136">
        <v>0</v>
      </c>
      <c r="K16" s="136">
        <v>0</v>
      </c>
      <c r="L16" s="136">
        <v>0</v>
      </c>
      <c r="M16" s="42">
        <v>0</v>
      </c>
      <c r="N16" s="136">
        <v>0</v>
      </c>
      <c r="O16" s="136">
        <v>0</v>
      </c>
      <c r="P16" s="136">
        <v>10.333</v>
      </c>
      <c r="Q16" s="136">
        <v>11.292999999999999</v>
      </c>
      <c r="R16" s="42">
        <v>21.625999999999998</v>
      </c>
    </row>
    <row r="17" spans="1:21" ht="15" customHeight="1">
      <c r="A17" s="36"/>
      <c r="B17" s="36" t="s">
        <v>42</v>
      </c>
      <c r="C17" s="36"/>
      <c r="D17" s="136">
        <v>1.1060000000000001</v>
      </c>
      <c r="E17" s="136">
        <v>7.7350000000000003</v>
      </c>
      <c r="F17" s="136">
        <v>1.905</v>
      </c>
      <c r="G17" s="136">
        <v>-2.2370000000000001</v>
      </c>
      <c r="H17" s="42">
        <v>8.5090000000000003</v>
      </c>
      <c r="I17" s="136">
        <v>1.87</v>
      </c>
      <c r="J17" s="136">
        <v>2.4790000000000001</v>
      </c>
      <c r="K17" s="136">
        <v>1.7689999999999999</v>
      </c>
      <c r="L17" s="136">
        <v>3.3140000000000001</v>
      </c>
      <c r="M17" s="42">
        <v>9.4320000000000004</v>
      </c>
      <c r="N17" s="136">
        <v>47.485999999999997</v>
      </c>
      <c r="O17" s="136">
        <v>6.0979999999999999</v>
      </c>
      <c r="P17" s="136">
        <v>18.431000000000001</v>
      </c>
      <c r="Q17" s="136">
        <v>-5.0540000000000003</v>
      </c>
      <c r="R17" s="42">
        <v>66.960999999999999</v>
      </c>
    </row>
    <row r="18" spans="1:21" ht="15" customHeight="1">
      <c r="A18" s="36"/>
      <c r="B18" s="36" t="s">
        <v>43</v>
      </c>
      <c r="C18" s="36"/>
      <c r="D18" s="135">
        <v>0</v>
      </c>
      <c r="E18" s="135">
        <v>0</v>
      </c>
      <c r="F18" s="135">
        <v>0</v>
      </c>
      <c r="G18" s="135">
        <v>0</v>
      </c>
      <c r="H18" s="42">
        <v>0</v>
      </c>
      <c r="I18" s="135">
        <v>0</v>
      </c>
      <c r="J18" s="135">
        <v>0</v>
      </c>
      <c r="K18" s="135">
        <v>0</v>
      </c>
      <c r="L18" s="135">
        <v>0</v>
      </c>
      <c r="M18" s="42">
        <v>0</v>
      </c>
      <c r="N18" s="135">
        <v>25.280999999999999</v>
      </c>
      <c r="O18" s="135">
        <v>48.000999999999998</v>
      </c>
      <c r="P18" s="135">
        <v>0.94699999999999995</v>
      </c>
      <c r="Q18" s="135">
        <v>11.568000000000001</v>
      </c>
      <c r="R18" s="42">
        <v>85.796999999999997</v>
      </c>
    </row>
    <row r="19" spans="1:21" ht="15" customHeight="1">
      <c r="A19" s="36"/>
      <c r="B19" s="36" t="s">
        <v>44</v>
      </c>
      <c r="C19" s="36"/>
      <c r="D19" s="135">
        <v>0</v>
      </c>
      <c r="E19" s="135">
        <v>0</v>
      </c>
      <c r="F19" s="135">
        <v>0</v>
      </c>
      <c r="G19" s="135">
        <v>3.266</v>
      </c>
      <c r="H19" s="42">
        <v>3.266</v>
      </c>
      <c r="I19" s="135">
        <v>11.706</v>
      </c>
      <c r="J19" s="135">
        <v>8.9350000000000005</v>
      </c>
      <c r="K19" s="135">
        <v>9.6959999999999997</v>
      </c>
      <c r="L19" s="135">
        <v>10.7</v>
      </c>
      <c r="M19" s="42">
        <v>41.036999999999992</v>
      </c>
      <c r="N19" s="135">
        <v>17.827000000000002</v>
      </c>
      <c r="O19" s="135">
        <v>4.3730000000000002</v>
      </c>
      <c r="P19" s="135">
        <v>0.59099999999999997</v>
      </c>
      <c r="Q19" s="135">
        <v>-6.0039999999999996</v>
      </c>
      <c r="R19" s="42">
        <v>16.787000000000006</v>
      </c>
    </row>
    <row r="20" spans="1:21" ht="15" customHeight="1">
      <c r="A20" s="36"/>
      <c r="B20" s="36" t="s">
        <v>81</v>
      </c>
      <c r="C20" s="36"/>
      <c r="D20" s="135">
        <v>0.82799999999999996</v>
      </c>
      <c r="E20" s="135">
        <v>1.02</v>
      </c>
      <c r="F20" s="135">
        <v>5.2249999999999996</v>
      </c>
      <c r="G20" s="135">
        <v>1.25</v>
      </c>
      <c r="H20" s="42">
        <v>8.3230000000000004</v>
      </c>
      <c r="I20" s="135">
        <v>1.4379999999999999</v>
      </c>
      <c r="J20" s="135">
        <v>1.3859999999999999</v>
      </c>
      <c r="K20" s="135">
        <v>-24.178999999999998</v>
      </c>
      <c r="L20" s="135">
        <v>-3.2240000000000002</v>
      </c>
      <c r="M20" s="42">
        <v>-24.578999999999997</v>
      </c>
      <c r="N20" s="135">
        <v>1.7410000000000001</v>
      </c>
      <c r="O20" s="135">
        <v>0.115</v>
      </c>
      <c r="P20" s="135">
        <v>0.247</v>
      </c>
      <c r="Q20" s="135">
        <v>-4.0220000000000002</v>
      </c>
      <c r="R20" s="42">
        <v>-1.919</v>
      </c>
    </row>
    <row r="21" spans="1:21" ht="15" customHeight="1">
      <c r="A21" s="36"/>
      <c r="B21" s="36" t="s">
        <v>12</v>
      </c>
      <c r="C21" s="36"/>
      <c r="D21" s="135">
        <v>12.606</v>
      </c>
      <c r="E21" s="135">
        <v>13.594000000000001</v>
      </c>
      <c r="F21" s="135">
        <v>15.244999999999997</v>
      </c>
      <c r="G21" s="135">
        <v>15.818</v>
      </c>
      <c r="H21" s="42">
        <v>57.262999999999998</v>
      </c>
      <c r="I21" s="135">
        <v>15.693999999999999</v>
      </c>
      <c r="J21" s="135">
        <v>18.294999999999998</v>
      </c>
      <c r="K21" s="135">
        <v>17.094000000000001</v>
      </c>
      <c r="L21" s="135">
        <v>15.802000000000001</v>
      </c>
      <c r="M21" s="42">
        <v>66.885000000000005</v>
      </c>
      <c r="N21" s="135">
        <v>17.576999999999998</v>
      </c>
      <c r="O21" s="135">
        <v>8.7620000000000005</v>
      </c>
      <c r="P21" s="135">
        <v>18.565999999999999</v>
      </c>
      <c r="Q21" s="135">
        <v>25.041</v>
      </c>
      <c r="R21" s="42">
        <v>69.945999999999998</v>
      </c>
    </row>
    <row r="22" spans="1:21" ht="15" customHeight="1">
      <c r="A22" s="38"/>
      <c r="B22" s="38" t="s">
        <v>168</v>
      </c>
      <c r="C22" s="38"/>
      <c r="D22" s="136">
        <v>-2.0019999999999998</v>
      </c>
      <c r="E22" s="136">
        <v>-30.158999999999999</v>
      </c>
      <c r="F22" s="136">
        <v>-0.68899999999999995</v>
      </c>
      <c r="G22" s="136">
        <v>-26.503</v>
      </c>
      <c r="H22" s="42">
        <v>-59.353000000000002</v>
      </c>
      <c r="I22" s="136">
        <v>-11.707000000000001</v>
      </c>
      <c r="J22" s="136">
        <v>-7.7460000000000004</v>
      </c>
      <c r="K22" s="136">
        <v>-11.971</v>
      </c>
      <c r="L22" s="136">
        <v>-11.052</v>
      </c>
      <c r="M22" s="42">
        <v>-42.475999999999999</v>
      </c>
      <c r="N22" s="136">
        <v>3.0819999999999999</v>
      </c>
      <c r="O22" s="136">
        <v>1.669</v>
      </c>
      <c r="P22" s="136">
        <v>3.633</v>
      </c>
      <c r="Q22" s="136">
        <v>9.7469999999999999</v>
      </c>
      <c r="R22" s="42">
        <v>18.131</v>
      </c>
    </row>
    <row r="23" spans="1:21" ht="15" customHeight="1">
      <c r="B23" s="39" t="s">
        <v>79</v>
      </c>
      <c r="C23" s="39"/>
      <c r="D23" s="40">
        <v>121.20999999999998</v>
      </c>
      <c r="E23" s="40">
        <v>102.34299999999999</v>
      </c>
      <c r="F23" s="40">
        <v>108.97199999999998</v>
      </c>
      <c r="G23" s="40">
        <v>95.045000000000002</v>
      </c>
      <c r="H23" s="41">
        <v>427.57</v>
      </c>
      <c r="I23" s="40">
        <v>94.198999999999984</v>
      </c>
      <c r="J23" s="40">
        <v>67.453999999999994</v>
      </c>
      <c r="K23" s="40">
        <v>73.565000000000012</v>
      </c>
      <c r="L23" s="40">
        <v>43.997</v>
      </c>
      <c r="M23" s="41">
        <v>279.21499999999997</v>
      </c>
      <c r="N23" s="40">
        <v>-79.976000000000028</v>
      </c>
      <c r="O23" s="40">
        <v>-358.00299999999999</v>
      </c>
      <c r="P23" s="40">
        <v>-240.34700000000001</v>
      </c>
      <c r="Q23" s="40">
        <v>-243.99499999999995</v>
      </c>
      <c r="R23" s="41">
        <v>-922.32099999999991</v>
      </c>
    </row>
    <row r="24" spans="1:21" s="10" customFormat="1" ht="15" customHeight="1">
      <c r="B24" s="32"/>
      <c r="C24" s="32"/>
      <c r="D24" s="134"/>
      <c r="E24" s="134"/>
      <c r="F24" s="134"/>
      <c r="G24" s="134"/>
      <c r="H24" s="34"/>
      <c r="I24" s="134"/>
      <c r="J24" s="134"/>
      <c r="K24" s="134"/>
      <c r="L24" s="134"/>
      <c r="M24" s="34"/>
      <c r="N24" s="242"/>
      <c r="O24" s="242"/>
      <c r="P24" s="242"/>
      <c r="Q24" s="134"/>
      <c r="R24" s="34"/>
    </row>
    <row r="25" spans="1:21" ht="15" customHeight="1">
      <c r="B25" s="36" t="s">
        <v>45</v>
      </c>
      <c r="C25" s="36"/>
      <c r="D25" s="11">
        <v>74.462999999999994</v>
      </c>
      <c r="E25" s="11">
        <v>74.959999999999994</v>
      </c>
      <c r="F25" s="11">
        <v>76.225999999999999</v>
      </c>
      <c r="G25" s="11">
        <v>77.962999999999994</v>
      </c>
      <c r="H25" s="42">
        <v>303.61199999999997</v>
      </c>
      <c r="I25" s="11">
        <v>75.347999999999999</v>
      </c>
      <c r="J25" s="11">
        <v>79.209000000000003</v>
      </c>
      <c r="K25" s="11">
        <v>78.06</v>
      </c>
      <c r="L25" s="11">
        <v>77.955999999999989</v>
      </c>
      <c r="M25" s="42">
        <v>310.57299999999998</v>
      </c>
      <c r="N25" s="11">
        <v>69.513000000000005</v>
      </c>
      <c r="O25" s="11">
        <v>68.028000000000006</v>
      </c>
      <c r="P25" s="11">
        <v>63.732999999999997</v>
      </c>
      <c r="Q25" s="11">
        <v>59.377000000000002</v>
      </c>
      <c r="R25" s="42">
        <v>260.65100000000001</v>
      </c>
      <c r="U25" s="21"/>
    </row>
    <row r="26" spans="1:21" ht="15" customHeight="1">
      <c r="B26" s="36" t="s">
        <v>46</v>
      </c>
      <c r="C26" s="36"/>
      <c r="D26" s="11">
        <v>9.8230000000000004</v>
      </c>
      <c r="E26" s="11">
        <v>10.395</v>
      </c>
      <c r="F26" s="11">
        <v>10.099</v>
      </c>
      <c r="G26" s="11">
        <v>11.407</v>
      </c>
      <c r="H26" s="42">
        <v>41.724000000000004</v>
      </c>
      <c r="I26" s="11">
        <v>12.111000000000001</v>
      </c>
      <c r="J26" s="11">
        <v>9.6270000000000007</v>
      </c>
      <c r="K26" s="11">
        <v>9.5790000000000006</v>
      </c>
      <c r="L26" s="11">
        <v>8.1270000000000024</v>
      </c>
      <c r="M26" s="42">
        <v>39.444000000000003</v>
      </c>
      <c r="N26" s="11">
        <v>9.5470000000000006</v>
      </c>
      <c r="O26" s="11">
        <v>9.4169999999999998</v>
      </c>
      <c r="P26" s="11">
        <v>9.1460000000000008</v>
      </c>
      <c r="Q26" s="11">
        <v>8.984</v>
      </c>
      <c r="R26" s="42">
        <v>37.094000000000001</v>
      </c>
      <c r="U26" s="21"/>
    </row>
    <row r="27" spans="1:21" ht="15" customHeight="1">
      <c r="B27" s="36" t="s">
        <v>47</v>
      </c>
      <c r="C27" s="36"/>
      <c r="D27" s="12">
        <v>19.456</v>
      </c>
      <c r="E27" s="12">
        <v>19.661000000000001</v>
      </c>
      <c r="F27" s="12">
        <v>18.207000000000001</v>
      </c>
      <c r="G27" s="12">
        <v>20.297999999999998</v>
      </c>
      <c r="H27" s="37">
        <v>77.622</v>
      </c>
      <c r="I27" s="12">
        <v>19.128</v>
      </c>
      <c r="J27" s="12">
        <v>19.846</v>
      </c>
      <c r="K27" s="12">
        <v>20.850999999999999</v>
      </c>
      <c r="L27" s="12">
        <v>23.11</v>
      </c>
      <c r="M27" s="37">
        <v>82.935000000000002</v>
      </c>
      <c r="N27" s="12">
        <v>18.213000000000001</v>
      </c>
      <c r="O27" s="12">
        <v>19.076000000000001</v>
      </c>
      <c r="P27" s="12">
        <v>19.443999999999999</v>
      </c>
      <c r="Q27" s="12">
        <v>17.943999999999999</v>
      </c>
      <c r="R27" s="37">
        <v>74.677000000000007</v>
      </c>
      <c r="U27" s="21"/>
    </row>
    <row r="28" spans="1:21" ht="15" customHeight="1">
      <c r="B28" s="36" t="s">
        <v>9</v>
      </c>
      <c r="C28" s="36"/>
      <c r="D28" s="11">
        <v>38.109000000000002</v>
      </c>
      <c r="E28" s="11">
        <v>39.408999999999999</v>
      </c>
      <c r="F28" s="11">
        <v>39.290999999999997</v>
      </c>
      <c r="G28" s="11">
        <v>40.207999999999998</v>
      </c>
      <c r="H28" s="42">
        <v>157.017</v>
      </c>
      <c r="I28" s="11">
        <v>38.012999999999998</v>
      </c>
      <c r="J28" s="11">
        <v>39.607999999999997</v>
      </c>
      <c r="K28" s="11">
        <v>39.743000000000002</v>
      </c>
      <c r="L28" s="11">
        <v>39.026999999999987</v>
      </c>
      <c r="M28" s="42">
        <v>156.39099999999999</v>
      </c>
      <c r="N28" s="11">
        <v>37.442</v>
      </c>
      <c r="O28" s="11">
        <v>58.581000000000003</v>
      </c>
      <c r="P28" s="11">
        <v>67.650999999999996</v>
      </c>
      <c r="Q28" s="11">
        <v>71.417000000000002</v>
      </c>
      <c r="R28" s="42">
        <v>235.09099999999998</v>
      </c>
    </row>
    <row r="29" spans="1:21" ht="15" customHeight="1">
      <c r="B29" s="38" t="s">
        <v>54</v>
      </c>
      <c r="C29" s="38"/>
      <c r="D29" s="11">
        <v>38.277000000000001</v>
      </c>
      <c r="E29" s="11">
        <v>30.234000000000002</v>
      </c>
      <c r="F29" s="11">
        <v>25.71</v>
      </c>
      <c r="G29" s="11">
        <v>22.623999999999999</v>
      </c>
      <c r="H29" s="42">
        <v>116.845</v>
      </c>
      <c r="I29" s="11">
        <v>23.55</v>
      </c>
      <c r="J29" s="11">
        <v>19.890999999999998</v>
      </c>
      <c r="K29" s="11">
        <v>19.765999999999998</v>
      </c>
      <c r="L29" s="11">
        <v>14.595000000000006</v>
      </c>
      <c r="M29" s="42">
        <v>77.802000000000007</v>
      </c>
      <c r="N29" s="11">
        <v>-30.335999999999999</v>
      </c>
      <c r="O29" s="11">
        <v>-7.3869999999999996</v>
      </c>
      <c r="P29" s="11">
        <v>-23.997</v>
      </c>
      <c r="Q29" s="11">
        <v>3.67599999999993</v>
      </c>
      <c r="R29" s="42">
        <v>-58.044000000000068</v>
      </c>
      <c r="U29" s="20"/>
    </row>
    <row r="30" spans="1:21" ht="15" customHeight="1">
      <c r="B30" s="43" t="s">
        <v>1</v>
      </c>
      <c r="C30" s="43"/>
      <c r="D30" s="17">
        <v>301.33799999999997</v>
      </c>
      <c r="E30" s="17">
        <v>277.00199999999995</v>
      </c>
      <c r="F30" s="17">
        <v>278.505</v>
      </c>
      <c r="G30" s="17">
        <v>267.54499999999996</v>
      </c>
      <c r="H30" s="41">
        <v>1124.3899999999999</v>
      </c>
      <c r="I30" s="17">
        <v>262.34899999999999</v>
      </c>
      <c r="J30" s="17">
        <v>235.63499999999999</v>
      </c>
      <c r="K30" s="17">
        <v>241.56400000000002</v>
      </c>
      <c r="L30" s="17">
        <v>206.81199999999995</v>
      </c>
      <c r="M30" s="41">
        <v>946.3599999999999</v>
      </c>
      <c r="N30" s="17">
        <v>24.402999999999977</v>
      </c>
      <c r="O30" s="17">
        <v>-210.28799999999995</v>
      </c>
      <c r="P30" s="17">
        <v>-104.37000000000003</v>
      </c>
      <c r="Q30" s="17">
        <v>-82.597000000000008</v>
      </c>
      <c r="R30" s="41">
        <v>-372.85199999999998</v>
      </c>
    </row>
    <row r="31" spans="1:21" ht="15" customHeight="1">
      <c r="B31" s="169" t="s">
        <v>61</v>
      </c>
      <c r="C31" s="169"/>
      <c r="D31" s="46"/>
      <c r="E31" s="46"/>
      <c r="F31" s="46"/>
      <c r="G31" s="46"/>
      <c r="H31" s="31"/>
      <c r="I31" s="46"/>
      <c r="J31" s="46"/>
      <c r="K31" s="46"/>
      <c r="L31" s="46"/>
      <c r="M31" s="31"/>
      <c r="N31" s="242"/>
      <c r="O31" s="242"/>
      <c r="P31" s="242"/>
      <c r="Q31" s="46"/>
      <c r="R31" s="31"/>
    </row>
    <row r="32" spans="1:21" ht="15" customHeight="1">
      <c r="B32" s="224" t="s">
        <v>49</v>
      </c>
      <c r="C32" s="15"/>
      <c r="D32" s="135">
        <v>101.876</v>
      </c>
      <c r="E32" s="135">
        <v>102.94299999999998</v>
      </c>
      <c r="F32" s="135">
        <v>102.732</v>
      </c>
      <c r="G32" s="135">
        <v>105.79299999999999</v>
      </c>
      <c r="H32" s="42">
        <v>413.34399999999999</v>
      </c>
      <c r="I32" s="135">
        <v>103.443</v>
      </c>
      <c r="J32" s="135">
        <v>104.84699999999999</v>
      </c>
      <c r="K32" s="135">
        <v>103.61500000000001</v>
      </c>
      <c r="L32" s="135">
        <v>102.71600000000001</v>
      </c>
      <c r="M32" s="42">
        <v>414.62099999999998</v>
      </c>
      <c r="N32" s="135">
        <v>95.861000000000004</v>
      </c>
      <c r="O32" s="135">
        <v>93.954000000000008</v>
      </c>
      <c r="P32" s="135">
        <v>89.343999999999994</v>
      </c>
      <c r="Q32" s="135">
        <v>84.584000000000003</v>
      </c>
      <c r="R32" s="42">
        <v>363.74299999999999</v>
      </c>
    </row>
    <row r="33" spans="2:19" ht="15" customHeight="1">
      <c r="B33" s="225" t="s">
        <v>47</v>
      </c>
      <c r="C33" s="16"/>
      <c r="D33" s="135">
        <v>19.456</v>
      </c>
      <c r="E33" s="135">
        <v>19.661000000000001</v>
      </c>
      <c r="F33" s="135">
        <v>18.207000000000001</v>
      </c>
      <c r="G33" s="135">
        <v>20.297999999999998</v>
      </c>
      <c r="H33" s="42">
        <v>77.622</v>
      </c>
      <c r="I33" s="135">
        <v>19.128</v>
      </c>
      <c r="J33" s="135">
        <v>19.846</v>
      </c>
      <c r="K33" s="135">
        <v>20.850999999999999</v>
      </c>
      <c r="L33" s="135">
        <v>23.11</v>
      </c>
      <c r="M33" s="42">
        <v>82.935000000000002</v>
      </c>
      <c r="N33" s="135">
        <v>18.213000000000001</v>
      </c>
      <c r="O33" s="135">
        <v>19.076000000000001</v>
      </c>
      <c r="P33" s="135">
        <v>19.443999999999999</v>
      </c>
      <c r="Q33" s="135">
        <v>17.943999999999999</v>
      </c>
      <c r="R33" s="42">
        <v>74.677000000000007</v>
      </c>
    </row>
    <row r="34" spans="2:19" ht="15" customHeight="1">
      <c r="B34" s="226" t="s">
        <v>41</v>
      </c>
      <c r="C34" s="222"/>
      <c r="D34" s="178">
        <v>-17.59</v>
      </c>
      <c r="E34" s="178">
        <v>-17.588000000000001</v>
      </c>
      <c r="F34" s="178">
        <v>-16.407</v>
      </c>
      <c r="G34" s="178">
        <v>-16.422999999999998</v>
      </c>
      <c r="H34" s="177">
        <v>-68.007999999999996</v>
      </c>
      <c r="I34" s="178">
        <v>-15.984</v>
      </c>
      <c r="J34" s="178">
        <v>-16.010999999999999</v>
      </c>
      <c r="K34" s="178">
        <v>-15.976000000000001</v>
      </c>
      <c r="L34" s="178">
        <v>-16.633000000000003</v>
      </c>
      <c r="M34" s="177">
        <v>-64.603999999999999</v>
      </c>
      <c r="N34" s="178">
        <v>-16.800999999999998</v>
      </c>
      <c r="O34" s="178">
        <v>-16.509</v>
      </c>
      <c r="P34" s="178">
        <v>-16.465</v>
      </c>
      <c r="Q34" s="178">
        <v>-16.222999999999999</v>
      </c>
      <c r="R34" s="177">
        <v>-65.998000000000005</v>
      </c>
    </row>
    <row r="35" spans="2:19" ht="15" customHeight="1">
      <c r="B35" s="169" t="s">
        <v>139</v>
      </c>
      <c r="C35" s="169"/>
      <c r="D35" s="46">
        <v>197.59599999999995</v>
      </c>
      <c r="E35" s="46">
        <v>171.98599999999996</v>
      </c>
      <c r="F35" s="46">
        <v>173.97300000000001</v>
      </c>
      <c r="G35" s="46">
        <v>157.87699999999995</v>
      </c>
      <c r="H35" s="31">
        <v>701.43199999999979</v>
      </c>
      <c r="I35" s="46">
        <v>155.762</v>
      </c>
      <c r="J35" s="46">
        <v>126.95299999999999</v>
      </c>
      <c r="K35" s="46">
        <v>133.07400000000001</v>
      </c>
      <c r="L35" s="46">
        <v>97.618999999999943</v>
      </c>
      <c r="M35" s="31">
        <v>513.4079999999999</v>
      </c>
      <c r="N35" s="46">
        <v>-72.870000000000033</v>
      </c>
      <c r="O35" s="46">
        <v>-306.80899999999997</v>
      </c>
      <c r="P35" s="46">
        <v>-196.69300000000004</v>
      </c>
      <c r="Q35" s="46">
        <v>-168.90200000000002</v>
      </c>
      <c r="R35" s="31">
        <v>-745.27400000000011</v>
      </c>
    </row>
    <row r="36" spans="2:19" ht="15" customHeight="1">
      <c r="B36" s="169"/>
      <c r="C36" s="169"/>
      <c r="D36" s="46"/>
      <c r="E36" s="46"/>
      <c r="F36" s="46"/>
      <c r="G36" s="46"/>
      <c r="H36" s="31"/>
      <c r="I36" s="46"/>
      <c r="J36" s="46"/>
      <c r="K36" s="46"/>
      <c r="L36" s="46"/>
      <c r="M36" s="31"/>
      <c r="N36" s="242"/>
      <c r="O36" s="242"/>
      <c r="P36" s="242"/>
      <c r="Q36" s="46"/>
      <c r="R36" s="31"/>
    </row>
    <row r="37" spans="2:19" s="7" customFormat="1" ht="15" customHeight="1">
      <c r="B37" s="169" t="s">
        <v>50</v>
      </c>
      <c r="C37" s="169"/>
      <c r="D37" s="46"/>
      <c r="E37" s="46"/>
      <c r="F37" s="46"/>
      <c r="G37" s="46"/>
      <c r="H37" s="29">
        <v>2923</v>
      </c>
      <c r="I37" s="46"/>
      <c r="J37" s="46"/>
      <c r="K37" s="46"/>
      <c r="L37" s="46"/>
      <c r="M37" s="29">
        <v>2927.6329999999998</v>
      </c>
      <c r="N37" s="46"/>
      <c r="O37" s="46"/>
      <c r="P37" s="46"/>
      <c r="Q37" s="46"/>
      <c r="R37" s="29">
        <v>3307.84</v>
      </c>
      <c r="S37" s="259"/>
    </row>
    <row r="38" spans="2:19" s="7" customFormat="1" ht="15" customHeight="1">
      <c r="B38" s="169" t="s">
        <v>51</v>
      </c>
      <c r="C38" s="169"/>
      <c r="D38" s="46"/>
      <c r="E38" s="46"/>
      <c r="F38" s="46"/>
      <c r="G38" s="46"/>
      <c r="H38" s="197">
        <v>2.6</v>
      </c>
      <c r="I38" s="46"/>
      <c r="J38" s="46"/>
      <c r="K38" s="46"/>
      <c r="L38" s="46"/>
      <c r="M38" s="197">
        <v>3.1</v>
      </c>
      <c r="N38" s="46"/>
      <c r="O38" s="46"/>
      <c r="P38" s="46"/>
      <c r="Q38" s="46"/>
      <c r="R38" s="193" t="s">
        <v>64</v>
      </c>
    </row>
    <row r="39" spans="2:19" ht="15" customHeight="1">
      <c r="D39" s="207"/>
      <c r="E39" s="207"/>
      <c r="F39" s="207"/>
      <c r="G39" s="207"/>
      <c r="H39" s="207"/>
      <c r="I39" s="207"/>
      <c r="J39" s="207"/>
      <c r="K39" s="207"/>
      <c r="L39" s="207"/>
      <c r="M39" s="207"/>
      <c r="N39" s="207"/>
      <c r="O39" s="207"/>
      <c r="P39" s="207"/>
      <c r="Q39" s="207"/>
      <c r="R39" s="207"/>
    </row>
    <row r="40" spans="2:19" ht="15" customHeight="1">
      <c r="B40" s="169"/>
      <c r="C40" s="169"/>
      <c r="D40" s="243"/>
      <c r="E40" s="243"/>
      <c r="F40" s="243"/>
      <c r="G40" s="243"/>
      <c r="H40" s="243"/>
      <c r="I40" s="243"/>
      <c r="J40" s="243"/>
      <c r="K40" s="243"/>
      <c r="L40" s="243"/>
      <c r="M40" s="243"/>
      <c r="N40" s="243"/>
      <c r="O40" s="243"/>
      <c r="P40" s="243"/>
      <c r="Q40" s="243"/>
      <c r="R40" s="243"/>
    </row>
    <row r="41" spans="2:19" s="82" customFormat="1" ht="15.75">
      <c r="B41" s="161" t="s">
        <v>32</v>
      </c>
      <c r="C41" s="161"/>
      <c r="D41" s="165"/>
      <c r="E41" s="165"/>
      <c r="F41" s="165"/>
      <c r="G41" s="165"/>
      <c r="H41" s="165"/>
      <c r="I41" s="165"/>
      <c r="J41" s="165"/>
      <c r="K41" s="165"/>
      <c r="L41" s="165"/>
      <c r="M41" s="165"/>
      <c r="N41" s="165"/>
      <c r="O41" s="165"/>
      <c r="P41" s="165"/>
      <c r="Q41" s="165"/>
      <c r="R41" s="165"/>
    </row>
    <row r="42" spans="2:19" s="82" customFormat="1">
      <c r="B42" s="28" t="s">
        <v>33</v>
      </c>
      <c r="C42" s="28"/>
      <c r="D42" s="196">
        <v>988.36900000000003</v>
      </c>
      <c r="E42" s="196">
        <v>984.37599999999986</v>
      </c>
      <c r="F42" s="196">
        <v>970.2829999999999</v>
      </c>
      <c r="G42" s="196">
        <v>923.92764673000011</v>
      </c>
      <c r="H42" s="164">
        <v>3866.9556467299999</v>
      </c>
      <c r="I42" s="196">
        <v>1049.3624940699999</v>
      </c>
      <c r="J42" s="196">
        <v>1000.0039999999999</v>
      </c>
      <c r="K42" s="196">
        <v>984.19799999999998</v>
      </c>
      <c r="L42" s="196">
        <v>941.41850593000004</v>
      </c>
      <c r="M42" s="164">
        <v>3974.9830000000002</v>
      </c>
      <c r="N42" s="196">
        <v>658.97699999999998</v>
      </c>
      <c r="O42" s="196">
        <v>83.043999999999997</v>
      </c>
      <c r="P42" s="196">
        <v>278.36599999999999</v>
      </c>
      <c r="Q42" s="196">
        <v>313.71400000000006</v>
      </c>
      <c r="R42" s="164">
        <v>1334.1010000000001</v>
      </c>
      <c r="S42" s="259"/>
    </row>
    <row r="43" spans="2:19" ht="15" customHeight="1">
      <c r="D43" s="23"/>
      <c r="E43" s="23"/>
      <c r="F43" s="23"/>
      <c r="G43" s="23"/>
      <c r="H43" s="23"/>
      <c r="I43" s="23"/>
      <c r="J43" s="23"/>
      <c r="K43" s="23"/>
      <c r="L43" s="23"/>
      <c r="M43" s="23"/>
      <c r="N43" s="23"/>
      <c r="O43" s="23"/>
      <c r="P43" s="23"/>
      <c r="Q43" s="23"/>
      <c r="R43" s="23"/>
    </row>
    <row r="44" spans="2:19" ht="15" customHeight="1">
      <c r="B44" s="161" t="s">
        <v>95</v>
      </c>
      <c r="C44" s="8"/>
      <c r="D44" s="23"/>
      <c r="E44" s="23"/>
      <c r="F44" s="23"/>
      <c r="G44" s="23"/>
      <c r="H44" s="23"/>
      <c r="I44" s="23"/>
      <c r="J44" s="23"/>
      <c r="K44" s="23"/>
      <c r="L44" s="23"/>
      <c r="M44" s="23"/>
      <c r="N44" s="207"/>
      <c r="O44" s="207"/>
      <c r="P44" s="207"/>
      <c r="Q44" s="23"/>
      <c r="R44" s="23"/>
    </row>
    <row r="45" spans="2:19" ht="15" customHeight="1">
      <c r="B45" s="82" t="s">
        <v>25</v>
      </c>
      <c r="C45" s="10"/>
      <c r="D45" s="147">
        <v>165.40100000000001</v>
      </c>
      <c r="E45" s="147">
        <v>138.83300000000003</v>
      </c>
      <c r="F45" s="147">
        <v>136.76300000000001</v>
      </c>
      <c r="G45" s="147">
        <v>121.01900000000001</v>
      </c>
      <c r="H45" s="148">
        <v>562.01600000000008</v>
      </c>
      <c r="I45" s="147">
        <v>110.40699999999998</v>
      </c>
      <c r="J45" s="147">
        <v>81.912999999999997</v>
      </c>
      <c r="K45" s="147">
        <v>113.46</v>
      </c>
      <c r="L45" s="147">
        <v>57.637</v>
      </c>
      <c r="M45" s="148">
        <v>363.41699999999997</v>
      </c>
      <c r="N45" s="147">
        <v>-151.411</v>
      </c>
      <c r="O45" s="147">
        <v>-384.07</v>
      </c>
      <c r="P45" s="147">
        <v>-233.04900000000004</v>
      </c>
      <c r="Q45" s="147">
        <v>-219.50900000000001</v>
      </c>
      <c r="R45" s="148">
        <v>-988.03899999999999</v>
      </c>
      <c r="S45" s="257"/>
    </row>
    <row r="46" spans="2:19" ht="15" customHeight="1">
      <c r="B46" s="32" t="s">
        <v>2</v>
      </c>
      <c r="C46" s="32"/>
      <c r="D46" s="23"/>
      <c r="E46" s="23"/>
      <c r="F46" s="23"/>
      <c r="G46" s="23"/>
      <c r="H46" s="33"/>
      <c r="I46" s="23"/>
      <c r="J46" s="23"/>
      <c r="K46" s="23"/>
      <c r="L46" s="23"/>
      <c r="M46" s="33"/>
      <c r="N46" s="23"/>
      <c r="O46" s="23"/>
      <c r="P46" s="23"/>
      <c r="Q46" s="23"/>
      <c r="R46" s="33"/>
    </row>
    <row r="47" spans="2:19" ht="15" customHeight="1">
      <c r="B47" s="162" t="s">
        <v>96</v>
      </c>
      <c r="C47" s="50"/>
      <c r="D47" s="23">
        <v>1.171</v>
      </c>
      <c r="E47" s="23">
        <v>0.95099999999999996</v>
      </c>
      <c r="F47" s="23">
        <v>0.33300000000000002</v>
      </c>
      <c r="G47" s="23">
        <v>0.10100000000000001</v>
      </c>
      <c r="H47" s="33">
        <v>2.556</v>
      </c>
      <c r="I47" s="23">
        <v>0.53300000000000003</v>
      </c>
      <c r="J47" s="23">
        <v>0.41299999999999998</v>
      </c>
      <c r="K47" s="23">
        <v>1.0269999999999999</v>
      </c>
      <c r="L47" s="23">
        <v>7.0999999999999994E-2</v>
      </c>
      <c r="M47" s="33">
        <v>2.044</v>
      </c>
      <c r="N47" s="23">
        <v>-0.68600000000000005</v>
      </c>
      <c r="O47" s="23">
        <v>-0.499</v>
      </c>
      <c r="P47" s="23">
        <v>-0.46</v>
      </c>
      <c r="Q47" s="23">
        <v>-0.88300000000000001</v>
      </c>
      <c r="R47" s="33">
        <v>-2.528</v>
      </c>
    </row>
    <row r="48" spans="2:19" ht="15" customHeight="1">
      <c r="B48" s="36" t="s">
        <v>53</v>
      </c>
      <c r="C48" s="36"/>
      <c r="D48" s="23">
        <v>0</v>
      </c>
      <c r="E48" s="23">
        <v>0</v>
      </c>
      <c r="F48" s="23">
        <v>0</v>
      </c>
      <c r="G48" s="23">
        <v>0</v>
      </c>
      <c r="H48" s="33">
        <v>0</v>
      </c>
      <c r="I48" s="23">
        <v>0</v>
      </c>
      <c r="J48" s="23">
        <v>0</v>
      </c>
      <c r="K48" s="23">
        <v>0</v>
      </c>
      <c r="L48" s="23">
        <v>0</v>
      </c>
      <c r="M48" s="33">
        <v>0</v>
      </c>
      <c r="N48" s="23">
        <v>0</v>
      </c>
      <c r="O48" s="23">
        <v>0</v>
      </c>
      <c r="P48" s="23">
        <v>0</v>
      </c>
      <c r="Q48" s="23">
        <v>8.6839999999999993</v>
      </c>
      <c r="R48" s="33">
        <v>8.6839999999999993</v>
      </c>
    </row>
    <row r="49" spans="2:18" ht="15" customHeight="1">
      <c r="B49" s="36" t="s">
        <v>41</v>
      </c>
      <c r="C49" s="36"/>
      <c r="D49" s="23">
        <v>17.59</v>
      </c>
      <c r="E49" s="23">
        <v>17.588000000000001</v>
      </c>
      <c r="F49" s="23">
        <v>16.407</v>
      </c>
      <c r="G49" s="23">
        <v>16.422999999999998</v>
      </c>
      <c r="H49" s="33">
        <v>68.007999999999996</v>
      </c>
      <c r="I49" s="23">
        <v>15.984</v>
      </c>
      <c r="J49" s="23">
        <v>16.010999999999999</v>
      </c>
      <c r="K49" s="23">
        <v>15.976000000000001</v>
      </c>
      <c r="L49" s="23">
        <v>16.633000000000003</v>
      </c>
      <c r="M49" s="33">
        <v>64.603999999999999</v>
      </c>
      <c r="N49" s="23">
        <v>16.800999999999998</v>
      </c>
      <c r="O49" s="23">
        <v>16.509</v>
      </c>
      <c r="P49" s="23">
        <v>16.465</v>
      </c>
      <c r="Q49" s="23">
        <v>16.222999999999999</v>
      </c>
      <c r="R49" s="33">
        <v>65.998000000000005</v>
      </c>
    </row>
    <row r="50" spans="2:18" ht="15" customHeight="1">
      <c r="B50" s="162" t="s">
        <v>43</v>
      </c>
      <c r="C50" s="50"/>
      <c r="D50" s="23">
        <v>0</v>
      </c>
      <c r="E50" s="23">
        <v>0</v>
      </c>
      <c r="F50" s="23">
        <v>0</v>
      </c>
      <c r="G50" s="23">
        <v>0</v>
      </c>
      <c r="H50" s="33">
        <v>0</v>
      </c>
      <c r="I50" s="23">
        <v>0</v>
      </c>
      <c r="J50" s="23">
        <v>0</v>
      </c>
      <c r="K50" s="23">
        <v>0</v>
      </c>
      <c r="L50" s="23">
        <v>0</v>
      </c>
      <c r="M50" s="33">
        <v>0</v>
      </c>
      <c r="N50" s="23">
        <v>25.280999999999999</v>
      </c>
      <c r="O50" s="23">
        <v>48.000999999999998</v>
      </c>
      <c r="P50" s="23">
        <v>0.94699999999999995</v>
      </c>
      <c r="Q50" s="23">
        <v>11.568000000000001</v>
      </c>
      <c r="R50" s="33">
        <v>85.796999999999997</v>
      </c>
    </row>
    <row r="51" spans="2:18" ht="15" customHeight="1">
      <c r="B51" s="162" t="s">
        <v>44</v>
      </c>
      <c r="C51" s="50"/>
      <c r="D51" s="23">
        <v>0</v>
      </c>
      <c r="E51" s="23">
        <v>0</v>
      </c>
      <c r="F51" s="23">
        <v>0</v>
      </c>
      <c r="G51" s="23">
        <v>3.266</v>
      </c>
      <c r="H51" s="33">
        <v>3.266</v>
      </c>
      <c r="I51" s="23">
        <v>11.706</v>
      </c>
      <c r="J51" s="23">
        <v>8.9350000000000005</v>
      </c>
      <c r="K51" s="23">
        <v>9.6959999999999997</v>
      </c>
      <c r="L51" s="23">
        <v>10.7</v>
      </c>
      <c r="M51" s="33">
        <v>41.036999999999992</v>
      </c>
      <c r="N51" s="23">
        <v>17.827000000000002</v>
      </c>
      <c r="O51" s="23">
        <v>4.3730000000000002</v>
      </c>
      <c r="P51" s="23">
        <v>0.59099999999999997</v>
      </c>
      <c r="Q51" s="23">
        <v>-6.0039999999999996</v>
      </c>
      <c r="R51" s="33">
        <v>16.787000000000006</v>
      </c>
    </row>
    <row r="52" spans="2:18" ht="15" customHeight="1">
      <c r="B52" s="36" t="s">
        <v>81</v>
      </c>
      <c r="C52" s="36"/>
      <c r="D52" s="23">
        <v>0.82799999999999996</v>
      </c>
      <c r="E52" s="23">
        <v>1.02</v>
      </c>
      <c r="F52" s="23">
        <v>5.2249999999999996</v>
      </c>
      <c r="G52" s="23">
        <v>1.25</v>
      </c>
      <c r="H52" s="33">
        <v>8.3230000000000004</v>
      </c>
      <c r="I52" s="23">
        <v>1.4379999999999999</v>
      </c>
      <c r="J52" s="23">
        <v>1.3859999999999999</v>
      </c>
      <c r="K52" s="23">
        <v>-24.178999999999998</v>
      </c>
      <c r="L52" s="23">
        <v>-3.2240000000000002</v>
      </c>
      <c r="M52" s="33">
        <v>-24.578999999999997</v>
      </c>
      <c r="N52" s="23">
        <v>1.7410000000000001</v>
      </c>
      <c r="O52" s="23">
        <v>0.115</v>
      </c>
      <c r="P52" s="23">
        <v>0.247</v>
      </c>
      <c r="Q52" s="23">
        <v>-4.0220000000000002</v>
      </c>
      <c r="R52" s="33">
        <v>-1.919</v>
      </c>
    </row>
    <row r="53" spans="2:18" ht="15" customHeight="1">
      <c r="B53" s="50" t="s">
        <v>12</v>
      </c>
      <c r="C53" s="50"/>
      <c r="D53" s="23">
        <v>12.606</v>
      </c>
      <c r="E53" s="23">
        <v>13.594000000000001</v>
      </c>
      <c r="F53" s="23">
        <v>15.244999999999997</v>
      </c>
      <c r="G53" s="23">
        <v>15.818</v>
      </c>
      <c r="H53" s="33">
        <v>57.262999999999998</v>
      </c>
      <c r="I53" s="23">
        <v>15.693999999999999</v>
      </c>
      <c r="J53" s="23">
        <v>18.294999999999998</v>
      </c>
      <c r="K53" s="23">
        <v>17.094000000000001</v>
      </c>
      <c r="L53" s="23">
        <v>15.802000000000001</v>
      </c>
      <c r="M53" s="33">
        <v>66.885000000000005</v>
      </c>
      <c r="N53" s="23">
        <v>17.576999999999998</v>
      </c>
      <c r="O53" s="23">
        <v>8.7620000000000005</v>
      </c>
      <c r="P53" s="23">
        <v>18.565999999999999</v>
      </c>
      <c r="Q53" s="23">
        <v>25.041</v>
      </c>
      <c r="R53" s="33">
        <v>69.945999999999998</v>
      </c>
    </row>
    <row r="54" spans="2:18" ht="15" customHeight="1">
      <c r="B54" s="160" t="s">
        <v>97</v>
      </c>
      <c r="C54" s="223"/>
      <c r="D54" s="121">
        <v>197.596</v>
      </c>
      <c r="E54" s="121">
        <v>171.98600000000005</v>
      </c>
      <c r="F54" s="121">
        <v>173.97300000000001</v>
      </c>
      <c r="G54" s="121">
        <v>157.87700000000001</v>
      </c>
      <c r="H54" s="120">
        <v>701.43200000000002</v>
      </c>
      <c r="I54" s="121">
        <v>155.76199999999997</v>
      </c>
      <c r="J54" s="121">
        <v>126.953</v>
      </c>
      <c r="K54" s="121">
        <v>133.07399999999998</v>
      </c>
      <c r="L54" s="121">
        <v>97.619</v>
      </c>
      <c r="M54" s="120">
        <v>513.40800000000002</v>
      </c>
      <c r="N54" s="121">
        <v>-72.87</v>
      </c>
      <c r="O54" s="121">
        <v>-306.80899999999997</v>
      </c>
      <c r="P54" s="121">
        <v>-196.69300000000004</v>
      </c>
      <c r="Q54" s="121">
        <v>-168.90200000000002</v>
      </c>
      <c r="R54" s="120">
        <v>-745.27400000000011</v>
      </c>
    </row>
    <row r="55" spans="2:18" ht="15" customHeight="1">
      <c r="D55" s="23"/>
      <c r="E55" s="23"/>
      <c r="F55" s="23"/>
      <c r="G55" s="23"/>
      <c r="H55" s="23"/>
      <c r="I55" s="23"/>
      <c r="J55" s="23"/>
      <c r="K55" s="23"/>
      <c r="L55" s="23"/>
      <c r="M55" s="23"/>
      <c r="N55" s="242"/>
      <c r="O55" s="242"/>
      <c r="P55" s="242"/>
      <c r="Q55" s="23"/>
      <c r="R55" s="23"/>
    </row>
    <row r="56" spans="2:18" ht="15" customHeight="1">
      <c r="D56" s="23"/>
      <c r="E56" s="23"/>
      <c r="F56" s="23"/>
      <c r="G56" s="23"/>
      <c r="H56" s="23"/>
      <c r="I56" s="23"/>
      <c r="J56" s="23"/>
      <c r="K56" s="23"/>
      <c r="L56" s="23"/>
      <c r="M56" s="23"/>
      <c r="N56" s="23"/>
      <c r="O56" s="23"/>
      <c r="P56" s="23"/>
      <c r="Q56" s="255"/>
      <c r="R56" s="23"/>
    </row>
    <row r="57" spans="2:18" ht="15" customHeight="1">
      <c r="B57" s="228" t="s">
        <v>136</v>
      </c>
      <c r="C57" s="44"/>
      <c r="D57" s="254"/>
      <c r="E57" s="254"/>
      <c r="F57" s="254"/>
      <c r="G57" s="254"/>
      <c r="H57" s="254"/>
      <c r="I57" s="254"/>
      <c r="J57" s="254"/>
      <c r="K57" s="254"/>
      <c r="L57" s="254"/>
      <c r="M57" s="254"/>
      <c r="N57" s="254"/>
      <c r="O57" s="254"/>
      <c r="P57" s="254"/>
      <c r="Q57" s="254"/>
      <c r="R57" s="254"/>
    </row>
    <row r="58" spans="2:18" ht="15" customHeight="1">
      <c r="B58" s="28" t="s">
        <v>135</v>
      </c>
      <c r="C58" s="28"/>
      <c r="D58" s="46">
        <v>412.16600000000005</v>
      </c>
      <c r="E58" s="46">
        <v>428.2489999999998</v>
      </c>
      <c r="F58" s="46">
        <v>416.63499999999993</v>
      </c>
      <c r="G58" s="46">
        <v>397.32664673000022</v>
      </c>
      <c r="H58" s="31">
        <v>1654.3766467299999</v>
      </c>
      <c r="I58" s="46">
        <v>461.59749406999993</v>
      </c>
      <c r="J58" s="46">
        <v>439.73699999999985</v>
      </c>
      <c r="K58" s="46">
        <v>419.38400000000001</v>
      </c>
      <c r="L58" s="46">
        <v>405.43250593000005</v>
      </c>
      <c r="M58" s="31">
        <v>1726.1509999999998</v>
      </c>
      <c r="N58" s="46">
        <v>281.41599999999994</v>
      </c>
      <c r="O58" s="46">
        <v>61.225999999999999</v>
      </c>
      <c r="P58" s="46">
        <v>115.42699999999999</v>
      </c>
      <c r="Q58" s="46">
        <v>120.94000000000005</v>
      </c>
      <c r="R58" s="31">
        <v>579.00900000000001</v>
      </c>
    </row>
    <row r="59" spans="2:18" ht="15" customHeight="1">
      <c r="B59" s="32" t="s">
        <v>2</v>
      </c>
      <c r="C59" s="32"/>
      <c r="D59" s="134"/>
      <c r="E59" s="134"/>
      <c r="F59" s="134"/>
      <c r="G59" s="134"/>
      <c r="H59" s="47"/>
      <c r="I59" s="134"/>
      <c r="J59" s="134"/>
      <c r="K59" s="134"/>
      <c r="L59" s="134"/>
      <c r="M59" s="47"/>
      <c r="N59" s="134"/>
      <c r="O59" s="134"/>
      <c r="P59" s="134"/>
      <c r="Q59" s="134"/>
      <c r="R59" s="47"/>
    </row>
    <row r="60" spans="2:18" ht="15" customHeight="1">
      <c r="B60" s="36" t="s">
        <v>53</v>
      </c>
      <c r="C60" s="36"/>
      <c r="D60" s="12">
        <v>0</v>
      </c>
      <c r="E60" s="12">
        <v>0</v>
      </c>
      <c r="F60" s="12">
        <v>0</v>
      </c>
      <c r="G60" s="12">
        <v>0</v>
      </c>
      <c r="H60" s="42">
        <v>0</v>
      </c>
      <c r="I60" s="12">
        <v>0</v>
      </c>
      <c r="J60" s="12">
        <v>0</v>
      </c>
      <c r="K60" s="12">
        <v>0</v>
      </c>
      <c r="L60" s="12">
        <v>0</v>
      </c>
      <c r="M60" s="42">
        <v>0</v>
      </c>
      <c r="N60" s="12">
        <v>0</v>
      </c>
      <c r="O60" s="12">
        <v>0</v>
      </c>
      <c r="P60" s="12">
        <v>0</v>
      </c>
      <c r="Q60" s="12">
        <v>-2.4700000000001041</v>
      </c>
      <c r="R60" s="42">
        <v>-2.4700000000001041</v>
      </c>
    </row>
    <row r="61" spans="2:18" ht="15" customHeight="1">
      <c r="B61" s="36" t="s">
        <v>48</v>
      </c>
      <c r="C61" s="36"/>
      <c r="D61" s="12">
        <v>-10.75</v>
      </c>
      <c r="E61" s="12">
        <v>-11.551</v>
      </c>
      <c r="F61" s="12">
        <v>-10.428999999999998</v>
      </c>
      <c r="G61" s="12">
        <v>-10.26</v>
      </c>
      <c r="H61" s="42">
        <v>-42.99</v>
      </c>
      <c r="I61" s="12">
        <v>-10.496</v>
      </c>
      <c r="J61" s="12">
        <v>-9.7839999999999989</v>
      </c>
      <c r="K61" s="12">
        <v>-9.4250000000000007</v>
      </c>
      <c r="L61" s="12">
        <v>-9.9860000000000007</v>
      </c>
      <c r="M61" s="42">
        <v>-39.691000000000003</v>
      </c>
      <c r="N61" s="12">
        <v>-9.1770000000000014</v>
      </c>
      <c r="O61" s="12">
        <v>-9.4050000000000011</v>
      </c>
      <c r="P61" s="12">
        <v>-9.2639999999999993</v>
      </c>
      <c r="Q61" s="12">
        <v>-11.068999999999999</v>
      </c>
      <c r="R61" s="42">
        <v>-38.914999999999999</v>
      </c>
    </row>
    <row r="62" spans="2:18" ht="15" customHeight="1">
      <c r="B62" s="36" t="s">
        <v>47</v>
      </c>
      <c r="C62" s="36"/>
      <c r="D62" s="12">
        <v>-19.456</v>
      </c>
      <c r="E62" s="12">
        <v>-19.661000000000001</v>
      </c>
      <c r="F62" s="12">
        <v>-18.207000000000001</v>
      </c>
      <c r="G62" s="12">
        <v>-20.297999999999998</v>
      </c>
      <c r="H62" s="42">
        <v>-77.622</v>
      </c>
      <c r="I62" s="12">
        <v>-19.128</v>
      </c>
      <c r="J62" s="12">
        <v>-19.846</v>
      </c>
      <c r="K62" s="12">
        <v>-20.850999999999999</v>
      </c>
      <c r="L62" s="12">
        <v>-23.11</v>
      </c>
      <c r="M62" s="42">
        <v>-82.935000000000002</v>
      </c>
      <c r="N62" s="12">
        <v>-18.213000000000001</v>
      </c>
      <c r="O62" s="12">
        <v>-19.076000000000001</v>
      </c>
      <c r="P62" s="12">
        <v>-19.443999999999999</v>
      </c>
      <c r="Q62" s="12">
        <v>-17.943999999999999</v>
      </c>
      <c r="R62" s="42">
        <v>-74.677000000000007</v>
      </c>
    </row>
    <row r="63" spans="2:18" ht="15" customHeight="1">
      <c r="B63" s="36" t="s">
        <v>43</v>
      </c>
      <c r="C63" s="36"/>
      <c r="D63" s="12">
        <v>0</v>
      </c>
      <c r="E63" s="12">
        <v>0</v>
      </c>
      <c r="F63" s="12">
        <v>0</v>
      </c>
      <c r="G63" s="12">
        <v>0</v>
      </c>
      <c r="H63" s="42">
        <v>0</v>
      </c>
      <c r="I63" s="12">
        <v>0</v>
      </c>
      <c r="J63" s="12">
        <v>0</v>
      </c>
      <c r="K63" s="12">
        <v>0</v>
      </c>
      <c r="L63" s="12">
        <v>0</v>
      </c>
      <c r="M63" s="42">
        <v>0</v>
      </c>
      <c r="N63" s="12">
        <v>-4.8029999999999999</v>
      </c>
      <c r="O63" s="12">
        <v>-16.925999999999998</v>
      </c>
      <c r="P63" s="12">
        <v>0.23699999999999999</v>
      </c>
      <c r="Q63" s="12">
        <v>2.0590000000000002</v>
      </c>
      <c r="R63" s="42">
        <v>-19.433</v>
      </c>
    </row>
    <row r="64" spans="2:18" ht="15" customHeight="1">
      <c r="B64" s="36" t="s">
        <v>12</v>
      </c>
      <c r="C64" s="36"/>
      <c r="D64" s="12">
        <v>-0.83799999999999997</v>
      </c>
      <c r="E64" s="12">
        <v>-1.3640000000000001</v>
      </c>
      <c r="F64" s="12">
        <v>-1.5289999999999999</v>
      </c>
      <c r="G64" s="12">
        <v>-1.587</v>
      </c>
      <c r="H64" s="42">
        <v>-5.3179999999999996</v>
      </c>
      <c r="I64" s="12">
        <v>-1.5740000000000001</v>
      </c>
      <c r="J64" s="12">
        <v>-1.6479999999999999</v>
      </c>
      <c r="K64" s="12">
        <v>-1.536</v>
      </c>
      <c r="L64" s="12">
        <v>-1.4219999999999999</v>
      </c>
      <c r="M64" s="42">
        <v>-6.18</v>
      </c>
      <c r="N64" s="12">
        <v>-1.5820000000000001</v>
      </c>
      <c r="O64" s="12">
        <v>-0.66400000000000003</v>
      </c>
      <c r="P64" s="12">
        <v>-1.4219999999999999</v>
      </c>
      <c r="Q64" s="12">
        <v>-1.6160000000000001</v>
      </c>
      <c r="R64" s="42">
        <v>-5.2840000000000007</v>
      </c>
    </row>
    <row r="65" spans="2:21" ht="15" customHeight="1">
      <c r="B65" s="39" t="s">
        <v>137</v>
      </c>
      <c r="C65" s="39"/>
      <c r="D65" s="49">
        <v>381.12200000000007</v>
      </c>
      <c r="E65" s="49">
        <v>395.67299999999977</v>
      </c>
      <c r="F65" s="49">
        <v>386.46999999999991</v>
      </c>
      <c r="G65" s="49">
        <v>365.18164673000024</v>
      </c>
      <c r="H65" s="48">
        <v>1528.4466467300001</v>
      </c>
      <c r="I65" s="49">
        <v>430.39949406999995</v>
      </c>
      <c r="J65" s="49">
        <v>408.45899999999983</v>
      </c>
      <c r="K65" s="49">
        <v>387.572</v>
      </c>
      <c r="L65" s="49">
        <v>370.91450593000002</v>
      </c>
      <c r="M65" s="48">
        <v>1597.3449999999998</v>
      </c>
      <c r="N65" s="49">
        <v>247.64099999999993</v>
      </c>
      <c r="O65" s="49">
        <v>15.155000000000001</v>
      </c>
      <c r="P65" s="49">
        <v>85.533999999999992</v>
      </c>
      <c r="Q65" s="49">
        <v>89.899999999999949</v>
      </c>
      <c r="R65" s="48">
        <v>438.2299999999999</v>
      </c>
      <c r="U65" s="253"/>
    </row>
    <row r="66" spans="2:21" ht="15" customHeight="1">
      <c r="D66" s="254"/>
      <c r="E66" s="254"/>
      <c r="F66" s="254"/>
      <c r="G66" s="254"/>
      <c r="H66" s="254"/>
      <c r="I66" s="254"/>
      <c r="J66" s="254"/>
      <c r="K66" s="254"/>
      <c r="L66" s="254"/>
      <c r="M66" s="254"/>
      <c r="N66" s="254"/>
      <c r="O66" s="254"/>
      <c r="P66" s="254"/>
      <c r="Q66" s="254"/>
      <c r="R66" s="254"/>
    </row>
    <row r="67" spans="2:21" ht="15" customHeight="1">
      <c r="B67" s="228" t="s">
        <v>122</v>
      </c>
      <c r="C67" s="44"/>
      <c r="D67" s="254"/>
      <c r="E67" s="254"/>
      <c r="F67" s="254"/>
      <c r="G67" s="254"/>
      <c r="H67" s="254"/>
      <c r="I67" s="254"/>
      <c r="J67" s="254"/>
      <c r="K67" s="254"/>
      <c r="L67" s="254"/>
      <c r="M67" s="254"/>
      <c r="N67" s="254"/>
      <c r="O67" s="254"/>
      <c r="P67" s="254"/>
      <c r="Q67" s="254"/>
      <c r="R67" s="254"/>
    </row>
    <row r="68" spans="2:21" ht="15" customHeight="1">
      <c r="B68" s="28" t="s">
        <v>123</v>
      </c>
      <c r="C68" s="28"/>
      <c r="D68" s="46">
        <v>279.541</v>
      </c>
      <c r="E68" s="46">
        <v>280.21100000000001</v>
      </c>
      <c r="F68" s="46">
        <v>273.26300000000003</v>
      </c>
      <c r="G68" s="46">
        <v>265.625</v>
      </c>
      <c r="H68" s="31">
        <v>1098.6399999999999</v>
      </c>
      <c r="I68" s="46">
        <v>318.11599999999999</v>
      </c>
      <c r="J68" s="46">
        <v>323.71800000000007</v>
      </c>
      <c r="K68" s="46">
        <v>322.56299999999999</v>
      </c>
      <c r="L68" s="46">
        <v>320.80700000000002</v>
      </c>
      <c r="M68" s="31">
        <v>1285.2040000000002</v>
      </c>
      <c r="N68" s="46">
        <v>325.37199999999996</v>
      </c>
      <c r="O68" s="46">
        <v>282.10300000000001</v>
      </c>
      <c r="P68" s="46">
        <v>276.36199999999997</v>
      </c>
      <c r="Q68" s="46">
        <v>272.887</v>
      </c>
      <c r="R68" s="31">
        <v>1156.7239999999999</v>
      </c>
      <c r="S68" s="257"/>
    </row>
    <row r="69" spans="2:21" ht="15" customHeight="1">
      <c r="B69" s="32" t="s">
        <v>2</v>
      </c>
      <c r="C69" s="32"/>
      <c r="D69" s="23"/>
      <c r="E69" s="23"/>
      <c r="F69" s="23"/>
      <c r="G69" s="23"/>
      <c r="H69" s="47"/>
      <c r="I69" s="23"/>
      <c r="J69" s="23"/>
      <c r="K69" s="23"/>
      <c r="L69" s="23"/>
      <c r="M69" s="47"/>
      <c r="N69" s="23"/>
      <c r="O69" s="23"/>
      <c r="P69" s="23"/>
      <c r="Q69" s="23"/>
      <c r="R69" s="47"/>
    </row>
    <row r="70" spans="2:21" ht="15" customHeight="1">
      <c r="B70" s="36" t="s">
        <v>53</v>
      </c>
      <c r="C70" s="36"/>
      <c r="D70" s="12">
        <v>0</v>
      </c>
      <c r="E70" s="12">
        <v>0</v>
      </c>
      <c r="F70" s="12">
        <v>0</v>
      </c>
      <c r="G70" s="12">
        <v>0</v>
      </c>
      <c r="H70" s="42">
        <v>0</v>
      </c>
      <c r="I70" s="12">
        <v>0</v>
      </c>
      <c r="J70" s="12">
        <v>0</v>
      </c>
      <c r="K70" s="12">
        <v>0</v>
      </c>
      <c r="L70" s="12">
        <v>0</v>
      </c>
      <c r="M70" s="42">
        <v>0</v>
      </c>
      <c r="N70" s="12">
        <v>0</v>
      </c>
      <c r="O70" s="12">
        <v>0</v>
      </c>
      <c r="P70" s="12">
        <v>0</v>
      </c>
      <c r="Q70" s="12">
        <v>-6.2140000000000004</v>
      </c>
      <c r="R70" s="42">
        <v>-6.2140000000000004</v>
      </c>
    </row>
    <row r="71" spans="2:21" ht="15" customHeight="1">
      <c r="B71" s="36" t="s">
        <v>48</v>
      </c>
      <c r="C71" s="36"/>
      <c r="D71" s="170">
        <v>-78.356999999999999</v>
      </c>
      <c r="E71" s="170">
        <v>-78.947999999999993</v>
      </c>
      <c r="F71" s="170">
        <v>-80.48</v>
      </c>
      <c r="G71" s="170">
        <v>-82.768000000000001</v>
      </c>
      <c r="H71" s="42">
        <v>-320.553</v>
      </c>
      <c r="I71" s="170">
        <v>-80.206000000000003</v>
      </c>
      <c r="J71" s="170">
        <v>-82.230999999999995</v>
      </c>
      <c r="K71" s="170">
        <v>-81.275999999999996</v>
      </c>
      <c r="L71" s="170">
        <v>-79.364999999999995</v>
      </c>
      <c r="M71" s="42">
        <v>-323.07800000000003</v>
      </c>
      <c r="N71" s="170">
        <v>-73.212000000000003</v>
      </c>
      <c r="O71" s="170">
        <v>-70.936000000000007</v>
      </c>
      <c r="P71" s="170">
        <v>-66.620999999999995</v>
      </c>
      <c r="Q71" s="170">
        <v>-59.651000000000003</v>
      </c>
      <c r="R71" s="42">
        <v>-270.42</v>
      </c>
    </row>
    <row r="72" spans="2:21" ht="15" customHeight="1">
      <c r="B72" s="36" t="s">
        <v>43</v>
      </c>
      <c r="C72" s="36"/>
      <c r="D72" s="170">
        <v>0</v>
      </c>
      <c r="E72" s="170">
        <v>0</v>
      </c>
      <c r="F72" s="170">
        <v>0</v>
      </c>
      <c r="G72" s="170">
        <v>0</v>
      </c>
      <c r="H72" s="42">
        <v>0</v>
      </c>
      <c r="I72" s="170">
        <v>0</v>
      </c>
      <c r="J72" s="170">
        <v>0</v>
      </c>
      <c r="K72" s="170">
        <v>0</v>
      </c>
      <c r="L72" s="170">
        <v>0</v>
      </c>
      <c r="M72" s="42">
        <v>0</v>
      </c>
      <c r="N72" s="170">
        <v>-11.869</v>
      </c>
      <c r="O72" s="170">
        <v>-19.457000000000001</v>
      </c>
      <c r="P72" s="170">
        <v>-0.88300000000000001</v>
      </c>
      <c r="Q72" s="170">
        <v>0</v>
      </c>
      <c r="R72" s="42">
        <v>-32.209000000000003</v>
      </c>
    </row>
    <row r="73" spans="2:21" ht="15" customHeight="1">
      <c r="B73" s="36" t="s">
        <v>44</v>
      </c>
      <c r="C73" s="36"/>
      <c r="D73" s="170">
        <v>0</v>
      </c>
      <c r="E73" s="170">
        <v>0</v>
      </c>
      <c r="F73" s="170">
        <v>0</v>
      </c>
      <c r="G73" s="170">
        <v>0</v>
      </c>
      <c r="H73" s="42">
        <v>0</v>
      </c>
      <c r="I73" s="170">
        <v>0</v>
      </c>
      <c r="J73" s="170">
        <v>0</v>
      </c>
      <c r="K73" s="170">
        <v>0</v>
      </c>
      <c r="L73" s="170">
        <v>0</v>
      </c>
      <c r="M73" s="42">
        <v>0</v>
      </c>
      <c r="N73" s="170">
        <v>0</v>
      </c>
      <c r="O73" s="170">
        <v>0</v>
      </c>
      <c r="P73" s="170">
        <v>0</v>
      </c>
      <c r="Q73" s="170">
        <v>0</v>
      </c>
      <c r="R73" s="42">
        <v>0</v>
      </c>
    </row>
    <row r="74" spans="2:21" ht="15" customHeight="1">
      <c r="B74" s="36" t="s">
        <v>81</v>
      </c>
      <c r="C74" s="36"/>
      <c r="D74" s="170">
        <v>0</v>
      </c>
      <c r="E74" s="170">
        <v>0</v>
      </c>
      <c r="F74" s="170">
        <v>0</v>
      </c>
      <c r="G74" s="170">
        <v>0</v>
      </c>
      <c r="H74" s="42">
        <v>0</v>
      </c>
      <c r="I74" s="170">
        <v>0</v>
      </c>
      <c r="J74" s="170">
        <v>0</v>
      </c>
      <c r="K74" s="170">
        <v>0</v>
      </c>
      <c r="L74" s="170">
        <v>0</v>
      </c>
      <c r="M74" s="42">
        <v>0</v>
      </c>
      <c r="N74" s="170">
        <v>0</v>
      </c>
      <c r="O74" s="170">
        <v>0</v>
      </c>
      <c r="P74" s="170">
        <v>0</v>
      </c>
      <c r="Q74" s="170">
        <v>0</v>
      </c>
      <c r="R74" s="42">
        <v>0</v>
      </c>
    </row>
    <row r="75" spans="2:21" ht="15" customHeight="1">
      <c r="B75" s="36" t="s">
        <v>12</v>
      </c>
      <c r="C75" s="36"/>
      <c r="D75" s="170">
        <v>-4.0090000000000003</v>
      </c>
      <c r="E75" s="170">
        <v>-4.6029999999999998</v>
      </c>
      <c r="F75" s="170">
        <v>-5.1619999999999999</v>
      </c>
      <c r="G75" s="170">
        <v>-5.3559999999999999</v>
      </c>
      <c r="H75" s="42">
        <v>-19.130000000000003</v>
      </c>
      <c r="I75" s="170">
        <v>-5.3140000000000001</v>
      </c>
      <c r="J75" s="170">
        <v>-5.8540000000000001</v>
      </c>
      <c r="K75" s="170">
        <v>-5.4710000000000001</v>
      </c>
      <c r="L75" s="170">
        <v>-5.0570000000000004</v>
      </c>
      <c r="M75" s="42">
        <v>-21.695999999999998</v>
      </c>
      <c r="N75" s="170">
        <v>-5.625</v>
      </c>
      <c r="O75" s="170">
        <v>-2.9889999999999999</v>
      </c>
      <c r="P75" s="170">
        <v>-5.8780000000000001</v>
      </c>
      <c r="Q75" s="170">
        <v>-6.6070000000000002</v>
      </c>
      <c r="R75" s="42">
        <v>-21.099</v>
      </c>
    </row>
    <row r="76" spans="2:21" ht="15" customHeight="1">
      <c r="B76" s="39" t="s">
        <v>118</v>
      </c>
      <c r="C76" s="39"/>
      <c r="D76" s="49">
        <v>197.17500000000001</v>
      </c>
      <c r="E76" s="49">
        <v>196.66000000000003</v>
      </c>
      <c r="F76" s="49">
        <v>187.62100000000004</v>
      </c>
      <c r="G76" s="49">
        <v>177.501</v>
      </c>
      <c r="H76" s="48">
        <v>758.95700000000011</v>
      </c>
      <c r="I76" s="49">
        <v>232.59599999999998</v>
      </c>
      <c r="J76" s="49">
        <v>235.6330000000001</v>
      </c>
      <c r="K76" s="49">
        <v>235.81599999999997</v>
      </c>
      <c r="L76" s="49">
        <v>236.38500000000002</v>
      </c>
      <c r="M76" s="48">
        <v>940.43000000000006</v>
      </c>
      <c r="N76" s="49">
        <v>234.66599999999994</v>
      </c>
      <c r="O76" s="49">
        <v>188.721</v>
      </c>
      <c r="P76" s="49">
        <v>202.97999999999996</v>
      </c>
      <c r="Q76" s="49">
        <v>200.41499999999999</v>
      </c>
      <c r="R76" s="48">
        <v>826.78199999999993</v>
      </c>
    </row>
    <row r="77" spans="2:21" ht="15" customHeight="1">
      <c r="D77" s="254"/>
      <c r="E77" s="254"/>
      <c r="F77" s="254"/>
      <c r="G77" s="254"/>
      <c r="H77" s="254"/>
      <c r="I77" s="254"/>
      <c r="J77" s="254"/>
      <c r="K77" s="254"/>
      <c r="L77" s="254"/>
      <c r="M77" s="254"/>
      <c r="N77" s="254"/>
      <c r="O77" s="254"/>
      <c r="P77" s="254"/>
      <c r="Q77" s="254"/>
      <c r="R77" s="254"/>
    </row>
    <row r="78" spans="2:21" ht="15" customHeight="1">
      <c r="B78" s="228" t="s">
        <v>26</v>
      </c>
      <c r="C78" s="44"/>
      <c r="D78" s="254"/>
      <c r="E78" s="254"/>
      <c r="F78" s="254"/>
      <c r="G78" s="254"/>
      <c r="H78" s="254"/>
      <c r="I78" s="254"/>
      <c r="J78" s="254"/>
      <c r="K78" s="254"/>
      <c r="L78" s="254"/>
      <c r="M78" s="254"/>
      <c r="N78" s="254"/>
      <c r="O78" s="254"/>
      <c r="P78" s="254"/>
      <c r="Q78" s="254"/>
      <c r="R78" s="254"/>
    </row>
    <row r="79" spans="2:21" ht="15" customHeight="1">
      <c r="B79" s="28" t="s">
        <v>18</v>
      </c>
      <c r="C79" s="28"/>
      <c r="D79" s="46">
        <v>131.261</v>
      </c>
      <c r="E79" s="46">
        <v>137.083</v>
      </c>
      <c r="F79" s="46">
        <v>143.62199999999999</v>
      </c>
      <c r="G79" s="46">
        <v>139.95699999999999</v>
      </c>
      <c r="H79" s="31">
        <v>551.923</v>
      </c>
      <c r="I79" s="46">
        <v>159.24200000000002</v>
      </c>
      <c r="J79" s="46">
        <v>154.636</v>
      </c>
      <c r="K79" s="46">
        <v>128.791</v>
      </c>
      <c r="L79" s="46">
        <v>157.542</v>
      </c>
      <c r="M79" s="31">
        <v>600.21100000000001</v>
      </c>
      <c r="N79" s="46">
        <v>203.6</v>
      </c>
      <c r="O79" s="46">
        <v>123.785</v>
      </c>
      <c r="P79" s="46">
        <v>119.626</v>
      </c>
      <c r="Q79" s="46">
        <v>139.39600000000002</v>
      </c>
      <c r="R79" s="31">
        <v>586.40699999999993</v>
      </c>
    </row>
    <row r="80" spans="2:21" ht="15" customHeight="1">
      <c r="B80" s="32" t="s">
        <v>2</v>
      </c>
      <c r="C80" s="32"/>
      <c r="D80" s="23"/>
      <c r="E80" s="23"/>
      <c r="F80" s="23"/>
      <c r="G80" s="23"/>
      <c r="H80" s="47"/>
      <c r="I80" s="23"/>
      <c r="J80" s="23"/>
      <c r="K80" s="23"/>
      <c r="L80" s="23"/>
      <c r="M80" s="47"/>
      <c r="N80" s="23"/>
      <c r="O80" s="23"/>
      <c r="P80" s="23"/>
      <c r="Q80" s="23"/>
      <c r="R80" s="47"/>
    </row>
    <row r="81" spans="2:18" ht="15" customHeight="1">
      <c r="B81" s="36" t="s">
        <v>48</v>
      </c>
      <c r="C81" s="36"/>
      <c r="D81" s="12">
        <v>-12.768999999999991</v>
      </c>
      <c r="E81" s="12">
        <v>-12.444000000000003</v>
      </c>
      <c r="F81" s="12">
        <v>-11.823000000000008</v>
      </c>
      <c r="G81" s="12">
        <v>-12.765000000000015</v>
      </c>
      <c r="H81" s="42">
        <v>-49.801000000000016</v>
      </c>
      <c r="I81" s="12">
        <v>-12.741</v>
      </c>
      <c r="J81" s="12">
        <v>-12.832000000000008</v>
      </c>
      <c r="K81" s="12">
        <v>-12.914000000000001</v>
      </c>
      <c r="L81" s="12">
        <v>-13.364999999999995</v>
      </c>
      <c r="M81" s="42">
        <v>-51.852000000000004</v>
      </c>
      <c r="N81" s="12">
        <v>-13.472000000000008</v>
      </c>
      <c r="O81" s="12">
        <v>-13.612999999999985</v>
      </c>
      <c r="P81" s="12">
        <v>-13.459000000000003</v>
      </c>
      <c r="Q81" s="12">
        <v>-13.863999999999997</v>
      </c>
      <c r="R81" s="42">
        <v>-54.407999999999994</v>
      </c>
    </row>
    <row r="82" spans="2:18" ht="15" customHeight="1">
      <c r="B82" s="36" t="s">
        <v>43</v>
      </c>
      <c r="C82" s="36"/>
      <c r="D82" s="12">
        <v>0</v>
      </c>
      <c r="E82" s="12">
        <v>0</v>
      </c>
      <c r="F82" s="12">
        <v>0</v>
      </c>
      <c r="G82" s="12">
        <v>0</v>
      </c>
      <c r="H82" s="42">
        <v>0</v>
      </c>
      <c r="I82" s="12">
        <v>0</v>
      </c>
      <c r="J82" s="12">
        <v>0</v>
      </c>
      <c r="K82" s="12">
        <v>0</v>
      </c>
      <c r="L82" s="12">
        <v>0</v>
      </c>
      <c r="M82" s="42">
        <v>0</v>
      </c>
      <c r="N82" s="12">
        <v>-8.6090000000000018</v>
      </c>
      <c r="O82" s="12">
        <v>-11.617999999999999</v>
      </c>
      <c r="P82" s="12">
        <v>-0.30099999999999993</v>
      </c>
      <c r="Q82" s="12">
        <v>-13.627000000000001</v>
      </c>
      <c r="R82" s="42">
        <v>-34.155000000000001</v>
      </c>
    </row>
    <row r="83" spans="2:18" ht="15" customHeight="1">
      <c r="B83" s="36" t="s">
        <v>44</v>
      </c>
      <c r="C83" s="36"/>
      <c r="D83" s="12">
        <v>0</v>
      </c>
      <c r="E83" s="12">
        <v>0</v>
      </c>
      <c r="F83" s="12">
        <v>0</v>
      </c>
      <c r="G83" s="12">
        <v>-3.266</v>
      </c>
      <c r="H83" s="42">
        <v>-3.266</v>
      </c>
      <c r="I83" s="12">
        <v>-11.706</v>
      </c>
      <c r="J83" s="12">
        <v>-8.9350000000000005</v>
      </c>
      <c r="K83" s="12">
        <v>-9.6959999999999997</v>
      </c>
      <c r="L83" s="12">
        <v>-10.7</v>
      </c>
      <c r="M83" s="42">
        <v>-41.036999999999992</v>
      </c>
      <c r="N83" s="12">
        <v>-17.827000000000002</v>
      </c>
      <c r="O83" s="12">
        <v>-4.3730000000000002</v>
      </c>
      <c r="P83" s="12">
        <v>-0.59099999999999997</v>
      </c>
      <c r="Q83" s="12">
        <v>6.0039999999999996</v>
      </c>
      <c r="R83" s="42">
        <v>-16.787000000000006</v>
      </c>
    </row>
    <row r="84" spans="2:18" ht="15" customHeight="1">
      <c r="B84" s="36" t="s">
        <v>81</v>
      </c>
      <c r="C84" s="36"/>
      <c r="D84" s="12">
        <v>-0.82799999999999996</v>
      </c>
      <c r="E84" s="12">
        <v>-1.02</v>
      </c>
      <c r="F84" s="12">
        <v>-5.2249999999999996</v>
      </c>
      <c r="G84" s="12">
        <v>-1.25</v>
      </c>
      <c r="H84" s="42">
        <v>-8.3230000000000004</v>
      </c>
      <c r="I84" s="12">
        <v>-1.4379999999999999</v>
      </c>
      <c r="J84" s="12">
        <v>-1.3859999999999999</v>
      </c>
      <c r="K84" s="12">
        <v>24.178999999999998</v>
      </c>
      <c r="L84" s="12">
        <v>3.2240000000000002</v>
      </c>
      <c r="M84" s="42">
        <v>24.578999999999997</v>
      </c>
      <c r="N84" s="12">
        <v>-1.7410000000000001</v>
      </c>
      <c r="O84" s="12">
        <v>-0.115</v>
      </c>
      <c r="P84" s="12">
        <v>-0.247</v>
      </c>
      <c r="Q84" s="12">
        <v>4.0220000000000002</v>
      </c>
      <c r="R84" s="42">
        <v>1.919</v>
      </c>
    </row>
    <row r="85" spans="2:18" ht="15" customHeight="1">
      <c r="B85" s="36" t="s">
        <v>12</v>
      </c>
      <c r="C85" s="36"/>
      <c r="D85" s="12">
        <v>-7.7590000000000003</v>
      </c>
      <c r="E85" s="12">
        <v>-7.6270000000000007</v>
      </c>
      <c r="F85" s="12">
        <v>-8.5539999999999985</v>
      </c>
      <c r="G85" s="12">
        <v>-8.875</v>
      </c>
      <c r="H85" s="42">
        <v>-32.814999999999998</v>
      </c>
      <c r="I85" s="12">
        <v>-8.8059999999999992</v>
      </c>
      <c r="J85" s="12">
        <v>-10.792999999999999</v>
      </c>
      <c r="K85" s="12">
        <v>-10.087</v>
      </c>
      <c r="L85" s="12">
        <v>-9.3230000000000004</v>
      </c>
      <c r="M85" s="42">
        <v>-39.009</v>
      </c>
      <c r="N85" s="12">
        <v>-10.37</v>
      </c>
      <c r="O85" s="12">
        <v>-5.1090000000000009</v>
      </c>
      <c r="P85" s="12">
        <v>-11.265999999999998</v>
      </c>
      <c r="Q85" s="12">
        <v>-16.818000000000001</v>
      </c>
      <c r="R85" s="42">
        <v>-43.563000000000002</v>
      </c>
    </row>
    <row r="86" spans="2:18" ht="15" customHeight="1">
      <c r="B86" s="39" t="s">
        <v>19</v>
      </c>
      <c r="C86" s="39"/>
      <c r="D86" s="49">
        <v>109.905</v>
      </c>
      <c r="E86" s="49">
        <v>115.99199999999999</v>
      </c>
      <c r="F86" s="49">
        <v>118.01999999999998</v>
      </c>
      <c r="G86" s="49">
        <v>113.80099999999999</v>
      </c>
      <c r="H86" s="48">
        <v>457.71799999999996</v>
      </c>
      <c r="I86" s="49">
        <v>124.55100000000002</v>
      </c>
      <c r="J86" s="49">
        <v>120.68999999999998</v>
      </c>
      <c r="K86" s="49">
        <v>120.273</v>
      </c>
      <c r="L86" s="49">
        <v>127.37800000000001</v>
      </c>
      <c r="M86" s="48">
        <v>492.89200000000005</v>
      </c>
      <c r="N86" s="49">
        <v>151.58099999999999</v>
      </c>
      <c r="O86" s="49">
        <v>88.957000000000022</v>
      </c>
      <c r="P86" s="49">
        <v>93.762</v>
      </c>
      <c r="Q86" s="49">
        <v>105.11300000000001</v>
      </c>
      <c r="R86" s="48">
        <v>439.41300000000001</v>
      </c>
    </row>
    <row r="87" spans="2:18" ht="15" customHeight="1">
      <c r="D87" s="256"/>
      <c r="E87" s="256"/>
      <c r="F87" s="256"/>
      <c r="G87" s="256"/>
      <c r="H87" s="256"/>
      <c r="I87" s="256"/>
      <c r="J87" s="256"/>
      <c r="K87" s="256"/>
      <c r="L87" s="256"/>
      <c r="M87" s="256"/>
      <c r="N87" s="256"/>
      <c r="O87" s="256"/>
      <c r="P87" s="256"/>
      <c r="Q87" s="256"/>
      <c r="R87" s="256"/>
    </row>
    <row r="88" spans="2:18" ht="15" customHeight="1">
      <c r="D88" s="45"/>
      <c r="E88" s="45"/>
      <c r="F88" s="45"/>
      <c r="G88" s="45"/>
      <c r="H88" s="45"/>
      <c r="I88" s="45"/>
      <c r="J88" s="45"/>
      <c r="K88" s="45"/>
      <c r="L88" s="45"/>
      <c r="M88" s="45"/>
      <c r="N88" s="45"/>
      <c r="O88" s="45"/>
      <c r="P88" s="45"/>
      <c r="Q88" s="45"/>
      <c r="R88" s="45"/>
    </row>
    <row r="89" spans="2:18" ht="15" customHeight="1">
      <c r="B89" s="161" t="s">
        <v>98</v>
      </c>
      <c r="C89" s="8"/>
      <c r="D89" s="45"/>
      <c r="E89" s="45"/>
      <c r="F89" s="45"/>
      <c r="G89" s="45"/>
      <c r="H89" s="45"/>
      <c r="I89" s="45"/>
      <c r="J89" s="45"/>
      <c r="K89" s="45"/>
      <c r="L89" s="45"/>
      <c r="M89" s="45"/>
      <c r="N89" s="45"/>
      <c r="O89" s="45"/>
      <c r="P89" s="45"/>
      <c r="Q89" s="45"/>
      <c r="R89" s="45"/>
    </row>
    <row r="90" spans="2:18" ht="15" customHeight="1">
      <c r="B90" s="28" t="s">
        <v>96</v>
      </c>
      <c r="C90" s="28"/>
      <c r="D90" s="46">
        <v>1.171</v>
      </c>
      <c r="E90" s="46">
        <v>0.95099999999999996</v>
      </c>
      <c r="F90" s="46">
        <v>0.33300000000000002</v>
      </c>
      <c r="G90" s="46">
        <v>0.10100000000000001</v>
      </c>
      <c r="H90" s="31">
        <v>2.556</v>
      </c>
      <c r="I90" s="46">
        <v>0.53300000000000003</v>
      </c>
      <c r="J90" s="46">
        <v>0.41299999999999998</v>
      </c>
      <c r="K90" s="46">
        <v>1.0269999999999999</v>
      </c>
      <c r="L90" s="46">
        <v>7.0999999999999994E-2</v>
      </c>
      <c r="M90" s="31">
        <v>2.044</v>
      </c>
      <c r="N90" s="46">
        <v>-0.68600000000000005</v>
      </c>
      <c r="O90" s="46">
        <v>-0.499</v>
      </c>
      <c r="P90" s="46">
        <v>-0.46</v>
      </c>
      <c r="Q90" s="46">
        <v>-0.88300000000000001</v>
      </c>
      <c r="R90" s="31">
        <v>-2.528</v>
      </c>
    </row>
    <row r="91" spans="2:18" ht="15" customHeight="1">
      <c r="B91" s="32" t="s">
        <v>2</v>
      </c>
      <c r="C91" s="32"/>
      <c r="D91" s="135"/>
      <c r="E91" s="135"/>
      <c r="F91" s="135"/>
      <c r="G91" s="135"/>
      <c r="H91" s="42"/>
      <c r="I91" s="135"/>
      <c r="J91" s="135"/>
      <c r="K91" s="135"/>
      <c r="L91" s="135"/>
      <c r="M91" s="42"/>
      <c r="N91" s="135"/>
      <c r="O91" s="135"/>
      <c r="P91" s="135"/>
      <c r="Q91" s="135"/>
      <c r="R91" s="42"/>
    </row>
    <row r="92" spans="2:18" ht="15" customHeight="1">
      <c r="B92" s="162" t="s">
        <v>82</v>
      </c>
      <c r="C92" s="50"/>
      <c r="D92" s="135">
        <v>0</v>
      </c>
      <c r="E92" s="135">
        <v>0</v>
      </c>
      <c r="F92" s="135">
        <v>0</v>
      </c>
      <c r="G92" s="135">
        <v>0</v>
      </c>
      <c r="H92" s="42">
        <v>0</v>
      </c>
      <c r="I92" s="135">
        <v>0</v>
      </c>
      <c r="J92" s="135">
        <v>0</v>
      </c>
      <c r="K92" s="135">
        <v>0</v>
      </c>
      <c r="L92" s="135">
        <v>0</v>
      </c>
      <c r="M92" s="42">
        <v>0</v>
      </c>
      <c r="N92" s="135">
        <v>0</v>
      </c>
      <c r="O92" s="135">
        <v>0</v>
      </c>
      <c r="P92" s="135">
        <v>0</v>
      </c>
      <c r="Q92" s="135">
        <v>0</v>
      </c>
      <c r="R92" s="42">
        <v>0</v>
      </c>
    </row>
    <row r="93" spans="2:18" ht="15" customHeight="1">
      <c r="B93" s="39" t="s">
        <v>99</v>
      </c>
      <c r="C93" s="39"/>
      <c r="D93" s="49">
        <v>1.171</v>
      </c>
      <c r="E93" s="49">
        <v>0.95099999999999996</v>
      </c>
      <c r="F93" s="49">
        <v>0.33300000000000002</v>
      </c>
      <c r="G93" s="49"/>
      <c r="H93" s="48">
        <v>2.4550000000000001</v>
      </c>
      <c r="I93" s="49">
        <v>0.53300000000000003</v>
      </c>
      <c r="J93" s="49">
        <v>0.41299999999999998</v>
      </c>
      <c r="K93" s="49">
        <v>1.0269999999999999</v>
      </c>
      <c r="L93" s="49">
        <v>7.0999999999999994E-2</v>
      </c>
      <c r="M93" s="48">
        <v>2.044</v>
      </c>
      <c r="N93" s="49">
        <v>-0.68600000000000005</v>
      </c>
      <c r="O93" s="49">
        <v>-0.499</v>
      </c>
      <c r="P93" s="49">
        <v>-0.46</v>
      </c>
      <c r="Q93" s="49">
        <v>-0.88300000000000001</v>
      </c>
      <c r="R93" s="48">
        <v>-2.528</v>
      </c>
    </row>
    <row r="94" spans="2:18" ht="15" customHeight="1">
      <c r="D94" s="20"/>
      <c r="E94" s="20"/>
      <c r="F94" s="20"/>
      <c r="G94" s="20"/>
      <c r="H94" s="20"/>
      <c r="I94" s="20"/>
      <c r="J94" s="20"/>
      <c r="K94" s="20"/>
      <c r="L94" s="20"/>
      <c r="M94" s="20"/>
      <c r="N94" s="20"/>
      <c r="O94" s="20"/>
      <c r="P94" s="20"/>
      <c r="Q94" s="20"/>
      <c r="R94" s="20"/>
    </row>
    <row r="95" spans="2:18" ht="15" customHeight="1">
      <c r="D95" s="20"/>
      <c r="E95" s="20"/>
      <c r="F95" s="20"/>
      <c r="G95" s="20"/>
      <c r="H95" s="20"/>
      <c r="I95" s="20"/>
      <c r="J95" s="20"/>
      <c r="K95" s="20"/>
      <c r="L95" s="20"/>
      <c r="M95" s="20"/>
      <c r="N95" s="20"/>
      <c r="O95" s="20"/>
      <c r="P95" s="20"/>
      <c r="Q95" s="20"/>
      <c r="R95" s="20"/>
    </row>
    <row r="96" spans="2:18" ht="15" customHeight="1">
      <c r="B96" s="8" t="s">
        <v>28</v>
      </c>
      <c r="C96" s="8"/>
      <c r="D96" s="45"/>
      <c r="E96" s="45"/>
      <c r="F96" s="45"/>
      <c r="G96" s="45"/>
      <c r="H96" s="45"/>
      <c r="I96" s="45"/>
      <c r="J96" s="45"/>
      <c r="K96" s="45"/>
      <c r="L96" s="45"/>
      <c r="M96" s="45"/>
      <c r="N96" s="45"/>
      <c r="O96" s="45"/>
      <c r="P96" s="45"/>
      <c r="Q96" s="45"/>
      <c r="R96" s="45"/>
    </row>
    <row r="97" spans="2:19" ht="15" customHeight="1">
      <c r="B97" s="28" t="s">
        <v>29</v>
      </c>
      <c r="C97" s="28"/>
      <c r="D97" s="46">
        <v>101.87599999999999</v>
      </c>
      <c r="E97" s="46">
        <v>102.943</v>
      </c>
      <c r="F97" s="46">
        <v>102.73200000000001</v>
      </c>
      <c r="G97" s="46">
        <v>105.79300000000001</v>
      </c>
      <c r="H97" s="31">
        <v>413.34399999999999</v>
      </c>
      <c r="I97" s="46">
        <v>103.44300000000001</v>
      </c>
      <c r="J97" s="46">
        <v>104.84700000000001</v>
      </c>
      <c r="K97" s="46">
        <v>103.61499999999999</v>
      </c>
      <c r="L97" s="46">
        <v>102.71599999999999</v>
      </c>
      <c r="M97" s="31">
        <v>414.62100000000004</v>
      </c>
      <c r="N97" s="46">
        <v>95.861000000000018</v>
      </c>
      <c r="O97" s="46">
        <v>93.953999999999994</v>
      </c>
      <c r="P97" s="46">
        <v>89.343999999999994</v>
      </c>
      <c r="Q97" s="46">
        <v>84.584000000000003</v>
      </c>
      <c r="R97" s="31">
        <v>363.74299999999999</v>
      </c>
    </row>
    <row r="98" spans="2:19" ht="15" customHeight="1">
      <c r="B98" s="32" t="s">
        <v>2</v>
      </c>
      <c r="C98" s="32"/>
      <c r="D98" s="135"/>
      <c r="E98" s="135"/>
      <c r="F98" s="135"/>
      <c r="G98" s="135"/>
      <c r="H98" s="42"/>
      <c r="I98" s="135"/>
      <c r="J98" s="135"/>
      <c r="K98" s="135"/>
      <c r="L98" s="135"/>
      <c r="M98" s="42"/>
      <c r="N98" s="135"/>
      <c r="O98" s="135"/>
      <c r="P98" s="135"/>
      <c r="Q98" s="135"/>
      <c r="R98" s="42"/>
    </row>
    <row r="99" spans="2:19" ht="15" customHeight="1">
      <c r="B99" s="162" t="s">
        <v>41</v>
      </c>
      <c r="C99" s="50"/>
      <c r="D99" s="12">
        <v>-17.59</v>
      </c>
      <c r="E99" s="12">
        <v>-17.588000000000001</v>
      </c>
      <c r="F99" s="12">
        <v>-16.407</v>
      </c>
      <c r="G99" s="12">
        <v>-16.422999999999998</v>
      </c>
      <c r="H99" s="42">
        <v>-68.007999999999996</v>
      </c>
      <c r="I99" s="12">
        <v>-15.984</v>
      </c>
      <c r="J99" s="12">
        <v>-16.010999999999999</v>
      </c>
      <c r="K99" s="12">
        <v>-15.976000000000001</v>
      </c>
      <c r="L99" s="12">
        <v>-16.633000000000003</v>
      </c>
      <c r="M99" s="42">
        <v>-64.603999999999999</v>
      </c>
      <c r="N99" s="12">
        <v>-16.800999999999998</v>
      </c>
      <c r="O99" s="12">
        <v>-16.509</v>
      </c>
      <c r="P99" s="12">
        <v>-16.465</v>
      </c>
      <c r="Q99" s="12">
        <v>-16.222999999999999</v>
      </c>
      <c r="R99" s="42">
        <v>-65.998000000000005</v>
      </c>
      <c r="S99" s="257"/>
    </row>
    <row r="100" spans="2:19" ht="15" customHeight="1">
      <c r="B100" s="162" t="s">
        <v>82</v>
      </c>
      <c r="C100" s="50"/>
      <c r="D100" s="12">
        <v>0</v>
      </c>
      <c r="E100" s="12">
        <v>0</v>
      </c>
      <c r="F100" s="12">
        <v>0</v>
      </c>
      <c r="G100" s="12">
        <v>0</v>
      </c>
      <c r="H100" s="42">
        <v>0</v>
      </c>
      <c r="I100" s="12">
        <v>0</v>
      </c>
      <c r="J100" s="12">
        <v>0</v>
      </c>
      <c r="K100" s="12">
        <v>0</v>
      </c>
      <c r="L100" s="12">
        <v>0</v>
      </c>
      <c r="M100" s="42">
        <v>0</v>
      </c>
      <c r="N100" s="12">
        <v>0</v>
      </c>
      <c r="O100" s="12">
        <v>0</v>
      </c>
      <c r="P100" s="12">
        <v>0</v>
      </c>
      <c r="Q100" s="12">
        <v>0</v>
      </c>
      <c r="R100" s="42">
        <v>0</v>
      </c>
    </row>
    <row r="101" spans="2:19" ht="15" customHeight="1">
      <c r="B101" s="36" t="s">
        <v>47</v>
      </c>
      <c r="C101" s="36"/>
      <c r="D101" s="12">
        <v>19.456</v>
      </c>
      <c r="E101" s="12">
        <v>19.661000000000001</v>
      </c>
      <c r="F101" s="12">
        <v>18.207000000000001</v>
      </c>
      <c r="G101" s="12">
        <v>20.297999999999998</v>
      </c>
      <c r="H101" s="42">
        <v>77.622</v>
      </c>
      <c r="I101" s="12">
        <v>19.128</v>
      </c>
      <c r="J101" s="12">
        <v>19.846</v>
      </c>
      <c r="K101" s="12">
        <v>20.850999999999999</v>
      </c>
      <c r="L101" s="12">
        <v>23.11</v>
      </c>
      <c r="M101" s="42">
        <v>82.935000000000002</v>
      </c>
      <c r="N101" s="12">
        <v>18.213000000000001</v>
      </c>
      <c r="O101" s="12">
        <v>19.076000000000001</v>
      </c>
      <c r="P101" s="12">
        <v>19.443999999999999</v>
      </c>
      <c r="Q101" s="12">
        <v>17.943999999999999</v>
      </c>
      <c r="R101" s="42">
        <v>74.677000000000007</v>
      </c>
    </row>
    <row r="102" spans="2:19" ht="15" customHeight="1">
      <c r="B102" s="39" t="s">
        <v>30</v>
      </c>
      <c r="C102" s="39"/>
      <c r="D102" s="49">
        <v>103.74199999999999</v>
      </c>
      <c r="E102" s="49">
        <v>105.01599999999999</v>
      </c>
      <c r="F102" s="49">
        <v>104.53200000000001</v>
      </c>
      <c r="G102" s="49">
        <v>109.66800000000001</v>
      </c>
      <c r="H102" s="48">
        <v>422.95799999999997</v>
      </c>
      <c r="I102" s="49">
        <v>106.58700000000002</v>
      </c>
      <c r="J102" s="49">
        <v>108.68200000000002</v>
      </c>
      <c r="K102" s="49">
        <v>108.49</v>
      </c>
      <c r="L102" s="49">
        <v>109.193</v>
      </c>
      <c r="M102" s="48">
        <v>432.952</v>
      </c>
      <c r="N102" s="49">
        <v>97.273000000000025</v>
      </c>
      <c r="O102" s="49">
        <v>96.520999999999987</v>
      </c>
      <c r="P102" s="49">
        <v>92.322999999999993</v>
      </c>
      <c r="Q102" s="49">
        <v>86.305000000000007</v>
      </c>
      <c r="R102" s="48">
        <v>372.42200000000003</v>
      </c>
    </row>
    <row r="103" spans="2:19" s="7" customFormat="1" ht="15" customHeight="1">
      <c r="B103" s="154"/>
      <c r="C103" s="154"/>
      <c r="D103" s="155"/>
      <c r="E103" s="155"/>
      <c r="F103" s="155"/>
      <c r="G103" s="155"/>
      <c r="H103" s="155"/>
      <c r="I103" s="155"/>
      <c r="J103" s="155"/>
      <c r="K103" s="155"/>
      <c r="L103" s="155"/>
      <c r="M103" s="155"/>
      <c r="N103" s="155"/>
      <c r="O103" s="155"/>
      <c r="P103" s="155"/>
      <c r="Q103" s="155"/>
      <c r="R103" s="155"/>
    </row>
    <row r="104" spans="2:19" s="7" customFormat="1" ht="15" customHeight="1">
      <c r="B104" s="154"/>
      <c r="C104" s="154"/>
      <c r="D104" s="155"/>
      <c r="E104" s="155"/>
      <c r="F104" s="155"/>
      <c r="G104" s="155"/>
      <c r="H104" s="155"/>
      <c r="I104" s="155"/>
      <c r="J104" s="155"/>
      <c r="K104" s="155"/>
      <c r="L104" s="155"/>
      <c r="M104" s="155"/>
      <c r="N104" s="155"/>
      <c r="O104" s="155"/>
      <c r="P104" s="155"/>
      <c r="Q104" s="155"/>
      <c r="R104" s="155"/>
    </row>
    <row r="105" spans="2:19" ht="15" customHeight="1">
      <c r="B105" s="161" t="s">
        <v>100</v>
      </c>
      <c r="C105" s="161"/>
      <c r="D105" s="134"/>
      <c r="E105" s="134"/>
      <c r="F105" s="134"/>
      <c r="G105" s="134"/>
      <c r="H105" s="134"/>
      <c r="I105" s="134"/>
      <c r="J105" s="134"/>
      <c r="K105" s="134"/>
      <c r="L105" s="134"/>
      <c r="M105" s="134"/>
      <c r="N105" s="134"/>
      <c r="O105" s="134"/>
      <c r="P105" s="134"/>
      <c r="Q105" s="134"/>
      <c r="R105" s="134"/>
    </row>
    <row r="106" spans="2:19" ht="15" customHeight="1">
      <c r="B106" s="82" t="s">
        <v>25</v>
      </c>
      <c r="C106" s="82"/>
      <c r="D106" s="163">
        <v>165.40100000000001</v>
      </c>
      <c r="E106" s="163">
        <v>138.83300000000003</v>
      </c>
      <c r="F106" s="163">
        <v>136.76300000000001</v>
      </c>
      <c r="G106" s="163">
        <v>121.01900000000001</v>
      </c>
      <c r="H106" s="116">
        <v>562.01600000000008</v>
      </c>
      <c r="I106" s="163">
        <v>110.40699999999998</v>
      </c>
      <c r="J106" s="163">
        <v>81.912999999999997</v>
      </c>
      <c r="K106" s="163">
        <v>113.46</v>
      </c>
      <c r="L106" s="163">
        <v>57.637</v>
      </c>
      <c r="M106" s="116">
        <v>363.41699999999997</v>
      </c>
      <c r="N106" s="163">
        <v>-151.411</v>
      </c>
      <c r="O106" s="163">
        <v>-384.07</v>
      </c>
      <c r="P106" s="163">
        <v>-233.04900000000004</v>
      </c>
      <c r="Q106" s="163">
        <v>-219.50900000000001</v>
      </c>
      <c r="R106" s="116">
        <v>-988.03899999999999</v>
      </c>
      <c r="S106" s="257"/>
    </row>
    <row r="107" spans="2:19" ht="15" customHeight="1">
      <c r="B107" s="32" t="s">
        <v>2</v>
      </c>
      <c r="C107" s="32"/>
      <c r="D107" s="134"/>
      <c r="E107" s="134"/>
      <c r="F107" s="134"/>
      <c r="G107" s="134"/>
      <c r="H107" s="47"/>
      <c r="I107" s="134"/>
      <c r="J107" s="134"/>
      <c r="K107" s="134"/>
      <c r="L107" s="134"/>
      <c r="M107" s="47"/>
      <c r="N107" s="134"/>
      <c r="O107" s="134"/>
      <c r="P107" s="134"/>
      <c r="Q107" s="134"/>
      <c r="R107" s="47"/>
    </row>
    <row r="108" spans="2:19" ht="15" customHeight="1">
      <c r="B108" s="162" t="s">
        <v>96</v>
      </c>
      <c r="C108" s="50"/>
      <c r="D108" s="134">
        <v>1.171</v>
      </c>
      <c r="E108" s="134">
        <v>0.95099999999999996</v>
      </c>
      <c r="F108" s="134">
        <v>0.33300000000000002</v>
      </c>
      <c r="G108" s="134">
        <v>0.10100000000000001</v>
      </c>
      <c r="H108" s="47">
        <v>2.556</v>
      </c>
      <c r="I108" s="134">
        <v>0.53300000000000003</v>
      </c>
      <c r="J108" s="134">
        <v>0.41299999999999998</v>
      </c>
      <c r="K108" s="134">
        <v>1.0269999999999999</v>
      </c>
      <c r="L108" s="134">
        <v>7.0999999999999994E-2</v>
      </c>
      <c r="M108" s="47">
        <v>2.044</v>
      </c>
      <c r="N108" s="134">
        <v>-0.68600000000000005</v>
      </c>
      <c r="O108" s="134">
        <v>-0.499</v>
      </c>
      <c r="P108" s="134">
        <v>-0.46</v>
      </c>
      <c r="Q108" s="134">
        <v>-0.88300000000000001</v>
      </c>
      <c r="R108" s="47">
        <v>-2.528</v>
      </c>
    </row>
    <row r="109" spans="2:19" ht="15" customHeight="1">
      <c r="B109" s="36" t="s">
        <v>53</v>
      </c>
      <c r="C109" s="36"/>
      <c r="D109" s="134">
        <v>0</v>
      </c>
      <c r="E109" s="134">
        <v>0</v>
      </c>
      <c r="F109" s="134">
        <v>0</v>
      </c>
      <c r="G109" s="134">
        <v>0</v>
      </c>
      <c r="H109" s="47">
        <v>0</v>
      </c>
      <c r="I109" s="134">
        <v>0</v>
      </c>
      <c r="J109" s="134">
        <v>0</v>
      </c>
      <c r="K109" s="134">
        <v>0</v>
      </c>
      <c r="L109" s="134">
        <v>0</v>
      </c>
      <c r="M109" s="47">
        <v>0</v>
      </c>
      <c r="N109" s="134">
        <v>0</v>
      </c>
      <c r="O109" s="134">
        <v>0</v>
      </c>
      <c r="P109" s="134">
        <v>0</v>
      </c>
      <c r="Q109" s="134">
        <v>8.6839999999999993</v>
      </c>
      <c r="R109" s="47">
        <v>8.6839999999999993</v>
      </c>
    </row>
    <row r="110" spans="2:19" ht="15" customHeight="1">
      <c r="B110" s="36" t="s">
        <v>41</v>
      </c>
      <c r="C110" s="36"/>
      <c r="D110" s="134">
        <v>17.59</v>
      </c>
      <c r="E110" s="134">
        <v>17.588000000000001</v>
      </c>
      <c r="F110" s="134">
        <v>16.407</v>
      </c>
      <c r="G110" s="134">
        <v>16.422999999999998</v>
      </c>
      <c r="H110" s="47">
        <v>68.007999999999996</v>
      </c>
      <c r="I110" s="134">
        <v>15.984</v>
      </c>
      <c r="J110" s="134">
        <v>16.010999999999999</v>
      </c>
      <c r="K110" s="134">
        <v>15.976000000000001</v>
      </c>
      <c r="L110" s="134">
        <v>16.633000000000003</v>
      </c>
      <c r="M110" s="47">
        <v>64.603999999999999</v>
      </c>
      <c r="N110" s="134">
        <v>16.800999999999998</v>
      </c>
      <c r="O110" s="134">
        <v>16.509</v>
      </c>
      <c r="P110" s="134">
        <v>16.465</v>
      </c>
      <c r="Q110" s="134">
        <v>16.222999999999999</v>
      </c>
      <c r="R110" s="47">
        <v>65.998000000000005</v>
      </c>
    </row>
    <row r="111" spans="2:19" ht="15" customHeight="1">
      <c r="B111" s="162" t="s">
        <v>43</v>
      </c>
      <c r="C111" s="162"/>
      <c r="D111" s="134">
        <v>0</v>
      </c>
      <c r="E111" s="134">
        <v>0</v>
      </c>
      <c r="F111" s="134">
        <v>0</v>
      </c>
      <c r="G111" s="134">
        <v>0</v>
      </c>
      <c r="H111" s="47">
        <v>0</v>
      </c>
      <c r="I111" s="134">
        <v>0</v>
      </c>
      <c r="J111" s="134">
        <v>0</v>
      </c>
      <c r="K111" s="134">
        <v>0</v>
      </c>
      <c r="L111" s="134">
        <v>0</v>
      </c>
      <c r="M111" s="47">
        <v>0</v>
      </c>
      <c r="N111" s="134">
        <v>25.280999999999999</v>
      </c>
      <c r="O111" s="134">
        <v>48.000999999999998</v>
      </c>
      <c r="P111" s="134">
        <v>0.94699999999999995</v>
      </c>
      <c r="Q111" s="134">
        <v>11.568000000000001</v>
      </c>
      <c r="R111" s="47">
        <v>85.796999999999997</v>
      </c>
    </row>
    <row r="112" spans="2:19" ht="15" customHeight="1">
      <c r="B112" s="162" t="s">
        <v>44</v>
      </c>
      <c r="C112" s="162"/>
      <c r="D112" s="134">
        <v>0</v>
      </c>
      <c r="E112" s="134">
        <v>0</v>
      </c>
      <c r="F112" s="134">
        <v>0</v>
      </c>
      <c r="G112" s="134">
        <v>3.266</v>
      </c>
      <c r="H112" s="47">
        <v>3.266</v>
      </c>
      <c r="I112" s="134">
        <v>11.706</v>
      </c>
      <c r="J112" s="134">
        <v>8.9350000000000005</v>
      </c>
      <c r="K112" s="134">
        <v>9.6959999999999997</v>
      </c>
      <c r="L112" s="134">
        <v>10.7</v>
      </c>
      <c r="M112" s="47">
        <v>41.036999999999992</v>
      </c>
      <c r="N112" s="134">
        <v>17.827000000000002</v>
      </c>
      <c r="O112" s="134">
        <v>4.3730000000000002</v>
      </c>
      <c r="P112" s="134">
        <v>0.59099999999999997</v>
      </c>
      <c r="Q112" s="134">
        <v>-6.0039999999999996</v>
      </c>
      <c r="R112" s="47">
        <v>16.787000000000006</v>
      </c>
    </row>
    <row r="113" spans="2:19" ht="15" customHeight="1">
      <c r="B113" s="36" t="s">
        <v>81</v>
      </c>
      <c r="C113" s="36"/>
      <c r="D113" s="134">
        <v>0.82799999999999996</v>
      </c>
      <c r="E113" s="134">
        <v>1.02</v>
      </c>
      <c r="F113" s="134">
        <v>5.2249999999999996</v>
      </c>
      <c r="G113" s="134">
        <v>1.25</v>
      </c>
      <c r="H113" s="47">
        <v>8.3230000000000004</v>
      </c>
      <c r="I113" s="134">
        <v>1.4379999999999999</v>
      </c>
      <c r="J113" s="134">
        <v>1.3859999999999999</v>
      </c>
      <c r="K113" s="134">
        <v>-24.178999999999998</v>
      </c>
      <c r="L113" s="134">
        <v>-3.2240000000000002</v>
      </c>
      <c r="M113" s="47">
        <v>-24.578999999999997</v>
      </c>
      <c r="N113" s="134">
        <v>1.7410000000000001</v>
      </c>
      <c r="O113" s="134">
        <v>0.115</v>
      </c>
      <c r="P113" s="134">
        <v>0.247</v>
      </c>
      <c r="Q113" s="134">
        <v>-4.0220000000000002</v>
      </c>
      <c r="R113" s="47">
        <v>-1.919</v>
      </c>
    </row>
    <row r="114" spans="2:19" ht="15" customHeight="1">
      <c r="B114" s="162" t="s">
        <v>12</v>
      </c>
      <c r="C114" s="162"/>
      <c r="D114" s="134">
        <v>12.606</v>
      </c>
      <c r="E114" s="134">
        <v>13.594000000000001</v>
      </c>
      <c r="F114" s="134">
        <v>15.244999999999997</v>
      </c>
      <c r="G114" s="134">
        <v>15.818</v>
      </c>
      <c r="H114" s="47">
        <v>57.262999999999998</v>
      </c>
      <c r="I114" s="134">
        <v>15.693999999999999</v>
      </c>
      <c r="J114" s="134">
        <v>18.294999999999998</v>
      </c>
      <c r="K114" s="134">
        <v>17.094000000000001</v>
      </c>
      <c r="L114" s="134">
        <v>15.802000000000001</v>
      </c>
      <c r="M114" s="47">
        <v>66.885000000000005</v>
      </c>
      <c r="N114" s="134">
        <v>17.576999999999998</v>
      </c>
      <c r="O114" s="134">
        <v>8.7620000000000005</v>
      </c>
      <c r="P114" s="134">
        <v>18.565999999999999</v>
      </c>
      <c r="Q114" s="134">
        <v>25.041</v>
      </c>
      <c r="R114" s="47">
        <v>69.945999999999998</v>
      </c>
    </row>
    <row r="115" spans="2:19" s="10" customFormat="1" ht="15" customHeight="1">
      <c r="B115" s="160" t="s">
        <v>87</v>
      </c>
      <c r="C115" s="77"/>
      <c r="D115" s="121">
        <v>197.596</v>
      </c>
      <c r="E115" s="121">
        <v>171.98600000000002</v>
      </c>
      <c r="F115" s="121">
        <v>173.97300000000001</v>
      </c>
      <c r="G115" s="121">
        <v>157.87700000000001</v>
      </c>
      <c r="H115" s="120">
        <v>701.43200000000002</v>
      </c>
      <c r="I115" s="121">
        <v>155.76199999999994</v>
      </c>
      <c r="J115" s="121">
        <v>126.95299999999999</v>
      </c>
      <c r="K115" s="121">
        <v>133.07399999999998</v>
      </c>
      <c r="L115" s="121">
        <v>97.619000000000014</v>
      </c>
      <c r="M115" s="120">
        <v>513.4079999999999</v>
      </c>
      <c r="N115" s="121">
        <v>-72.870000000000019</v>
      </c>
      <c r="O115" s="121">
        <v>-306.80900000000003</v>
      </c>
      <c r="P115" s="121">
        <v>-196.69300000000001</v>
      </c>
      <c r="Q115" s="121">
        <v>-168.90199999999999</v>
      </c>
      <c r="R115" s="120">
        <v>-745.27400000000011</v>
      </c>
    </row>
    <row r="116" spans="2:19" s="10" customFormat="1" ht="15" customHeight="1">
      <c r="B116" s="32" t="s">
        <v>2</v>
      </c>
      <c r="C116" s="32"/>
      <c r="D116" s="163"/>
      <c r="E116" s="163"/>
      <c r="F116" s="163"/>
      <c r="G116" s="163"/>
      <c r="H116" s="116"/>
      <c r="I116" s="163"/>
      <c r="J116" s="163"/>
      <c r="K116" s="163"/>
      <c r="L116" s="163"/>
      <c r="M116" s="116"/>
      <c r="N116" s="163"/>
      <c r="O116" s="163"/>
      <c r="P116" s="163"/>
      <c r="Q116" s="163"/>
      <c r="R116" s="116"/>
    </row>
    <row r="117" spans="2:19" ht="15" customHeight="1">
      <c r="B117" s="168" t="s">
        <v>9</v>
      </c>
      <c r="C117" s="168"/>
      <c r="D117" s="134">
        <v>-38.109000000000002</v>
      </c>
      <c r="E117" s="134">
        <v>-39.408999999999999</v>
      </c>
      <c r="F117" s="134">
        <v>-39.290999999999997</v>
      </c>
      <c r="G117" s="134">
        <v>-40.207999999999998</v>
      </c>
      <c r="H117" s="47">
        <v>-157.017</v>
      </c>
      <c r="I117" s="134">
        <v>-38.012999999999998</v>
      </c>
      <c r="J117" s="134">
        <v>-39.607999999999997</v>
      </c>
      <c r="K117" s="134">
        <v>-39.743000000000002</v>
      </c>
      <c r="L117" s="134">
        <v>-39.026999999999987</v>
      </c>
      <c r="M117" s="47">
        <v>-156.39099999999999</v>
      </c>
      <c r="N117" s="134">
        <v>-37.442</v>
      </c>
      <c r="O117" s="134">
        <v>-58.581000000000003</v>
      </c>
      <c r="P117" s="134">
        <v>-67.650999999999996</v>
      </c>
      <c r="Q117" s="134">
        <v>-71.417000000000002</v>
      </c>
      <c r="R117" s="47">
        <v>-235.09099999999998</v>
      </c>
    </row>
    <row r="118" spans="2:19" ht="15" customHeight="1">
      <c r="B118" s="162" t="s">
        <v>102</v>
      </c>
      <c r="C118" s="50"/>
      <c r="D118" s="134">
        <v>-1.171</v>
      </c>
      <c r="E118" s="134">
        <v>-0.95099999999999996</v>
      </c>
      <c r="F118" s="134">
        <v>-0.33300000000000002</v>
      </c>
      <c r="G118" s="134">
        <v>-0.10100000000000001</v>
      </c>
      <c r="H118" s="47">
        <v>-2.556</v>
      </c>
      <c r="I118" s="134">
        <v>-0.53300000000000003</v>
      </c>
      <c r="J118" s="134">
        <v>-0.41299999999999998</v>
      </c>
      <c r="K118" s="134">
        <v>-1.0269999999999999</v>
      </c>
      <c r="L118" s="134">
        <v>-7.0999999999999994E-2</v>
      </c>
      <c r="M118" s="47">
        <v>-2.044</v>
      </c>
      <c r="N118" s="134">
        <v>0.68600000000000005</v>
      </c>
      <c r="O118" s="134">
        <v>0.499</v>
      </c>
      <c r="P118" s="134">
        <v>0.46</v>
      </c>
      <c r="Q118" s="134">
        <v>0.88300000000000001</v>
      </c>
      <c r="R118" s="47">
        <v>2.528</v>
      </c>
    </row>
    <row r="119" spans="2:19" ht="15" customHeight="1">
      <c r="B119" s="162" t="s">
        <v>82</v>
      </c>
      <c r="C119" s="168"/>
      <c r="D119" s="134">
        <v>0</v>
      </c>
      <c r="E119" s="134">
        <v>0</v>
      </c>
      <c r="F119" s="134">
        <v>0</v>
      </c>
      <c r="G119" s="134">
        <v>0</v>
      </c>
      <c r="H119" s="47">
        <v>0</v>
      </c>
      <c r="I119" s="134">
        <v>0</v>
      </c>
      <c r="J119" s="134">
        <v>0</v>
      </c>
      <c r="K119" s="134">
        <v>0</v>
      </c>
      <c r="L119" s="134">
        <v>0</v>
      </c>
      <c r="M119" s="47">
        <v>0</v>
      </c>
      <c r="N119" s="134">
        <v>0</v>
      </c>
      <c r="O119" s="134">
        <v>0</v>
      </c>
      <c r="P119" s="134">
        <v>0</v>
      </c>
      <c r="Q119" s="134">
        <v>0</v>
      </c>
      <c r="R119" s="47">
        <v>0</v>
      </c>
    </row>
    <row r="120" spans="2:19" s="82" customFormat="1">
      <c r="B120" s="160" t="s">
        <v>101</v>
      </c>
      <c r="C120" s="77"/>
      <c r="D120" s="167">
        <v>158.316</v>
      </c>
      <c r="E120" s="167">
        <v>131.62600000000003</v>
      </c>
      <c r="F120" s="167">
        <v>134.34900000000002</v>
      </c>
      <c r="G120" s="167">
        <v>117.56800000000001</v>
      </c>
      <c r="H120" s="166">
        <v>541.85900000000004</v>
      </c>
      <c r="I120" s="167">
        <v>117.21599999999994</v>
      </c>
      <c r="J120" s="167">
        <v>86.932000000000002</v>
      </c>
      <c r="K120" s="167">
        <v>92.303999999999988</v>
      </c>
      <c r="L120" s="167">
        <v>58.521000000000029</v>
      </c>
      <c r="M120" s="166">
        <v>354.97299999999996</v>
      </c>
      <c r="N120" s="167">
        <v>-109.626</v>
      </c>
      <c r="O120" s="167">
        <v>-364.89100000000002</v>
      </c>
      <c r="P120" s="167">
        <v>-263.88400000000001</v>
      </c>
      <c r="Q120" s="167">
        <v>-239.43599999999998</v>
      </c>
      <c r="R120" s="166">
        <v>-977.83699999999999</v>
      </c>
    </row>
    <row r="121" spans="2:19" s="82" customFormat="1">
      <c r="B121" s="28"/>
      <c r="C121" s="28"/>
      <c r="D121" s="156"/>
      <c r="E121" s="156"/>
      <c r="F121" s="156"/>
      <c r="G121" s="156"/>
      <c r="H121" s="156"/>
      <c r="I121" s="156"/>
      <c r="J121" s="156"/>
      <c r="K121" s="156"/>
      <c r="L121" s="156"/>
      <c r="M121" s="156"/>
      <c r="N121" s="156"/>
      <c r="O121" s="156"/>
      <c r="P121" s="156"/>
      <c r="Q121" s="156"/>
      <c r="R121" s="156"/>
    </row>
    <row r="122" spans="2:19">
      <c r="B122" s="103"/>
      <c r="C122" s="103"/>
    </row>
    <row r="123" spans="2:19" s="26" customFormat="1" ht="14.25">
      <c r="B123" s="24" t="s">
        <v>27</v>
      </c>
      <c r="C123" s="24"/>
      <c r="D123" s="244">
        <v>44243</v>
      </c>
      <c r="I123" s="244"/>
      <c r="S123" s="3"/>
    </row>
  </sheetData>
  <pageMargins left="0.7" right="0.7" top="0.75" bottom="0.75" header="0.3" footer="0.3"/>
  <pageSetup scale="28" orientation="portrait" r:id="rId1"/>
  <headerFooter>
    <oddHeader>&amp;A</oddHead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5ABF-90CB-4650-846F-7C056C0DBAD1}">
  <sheetPr>
    <pageSetUpPr fitToPage="1"/>
  </sheetPr>
  <dimension ref="B2:G544"/>
  <sheetViews>
    <sheetView showGridLines="0" zoomScale="90" zoomScaleNormal="90" zoomScaleSheetLayoutView="100" workbookViewId="0">
      <pane ySplit="4" topLeftCell="A503" activePane="bottomLeft" state="frozen"/>
      <selection activeCell="O58" sqref="O58"/>
      <selection pane="bottomLeft" activeCell="J521" sqref="J521"/>
    </sheetView>
  </sheetViews>
  <sheetFormatPr defaultColWidth="9.140625" defaultRowHeight="12.75"/>
  <cols>
    <col min="1" max="1" width="3.7109375" style="3" customWidth="1"/>
    <col min="2" max="2" width="56.7109375" style="26" bestFit="1" customWidth="1"/>
    <col min="3" max="3" width="1.5703125" style="3" customWidth="1"/>
    <col min="4" max="7" width="15.7109375" style="3" customWidth="1"/>
    <col min="8" max="16384" width="9.140625" style="3"/>
  </cols>
  <sheetData>
    <row r="2" spans="2:7" ht="26.25">
      <c r="B2" s="268" t="s">
        <v>146</v>
      </c>
    </row>
    <row r="6" spans="2:7" ht="15.75">
      <c r="B6" s="8" t="s">
        <v>147</v>
      </c>
      <c r="C6" s="8"/>
      <c r="D6" s="20"/>
      <c r="E6" s="20"/>
      <c r="F6" s="23"/>
      <c r="G6" s="13"/>
    </row>
    <row r="7" spans="2:7" ht="15.75">
      <c r="B7" s="8"/>
      <c r="C7" s="8"/>
      <c r="D7" s="20"/>
      <c r="E7" s="20"/>
      <c r="F7" s="23"/>
      <c r="G7" s="13"/>
    </row>
    <row r="8" spans="2:7">
      <c r="B8" s="3"/>
      <c r="D8" s="9" t="s">
        <v>130</v>
      </c>
      <c r="E8" s="9"/>
      <c r="F8" s="9"/>
      <c r="G8" s="9"/>
    </row>
    <row r="9" spans="2:7" ht="25.5">
      <c r="B9" s="3"/>
      <c r="D9" s="245" t="s">
        <v>112</v>
      </c>
      <c r="E9" s="245" t="s">
        <v>55</v>
      </c>
      <c r="F9" s="252" t="s">
        <v>4</v>
      </c>
      <c r="G9" s="245" t="s">
        <v>20</v>
      </c>
    </row>
    <row r="10" spans="2:7">
      <c r="B10" s="263" t="s">
        <v>120</v>
      </c>
      <c r="C10" s="10"/>
      <c r="D10" s="261">
        <v>242.55699999999999</v>
      </c>
      <c r="E10" s="261">
        <v>2.137</v>
      </c>
      <c r="F10" s="261">
        <v>-47.097999999999992</v>
      </c>
      <c r="G10" s="261">
        <v>197.596</v>
      </c>
    </row>
    <row r="11" spans="2:7">
      <c r="B11" s="26" t="s">
        <v>61</v>
      </c>
      <c r="D11" s="20"/>
      <c r="E11" s="20"/>
      <c r="F11" s="20"/>
      <c r="G11" s="20"/>
    </row>
    <row r="12" spans="2:7">
      <c r="B12" s="264" t="s">
        <v>86</v>
      </c>
      <c r="C12" s="14"/>
      <c r="D12" s="20">
        <v>1.171</v>
      </c>
      <c r="E12" s="20"/>
      <c r="F12" s="20"/>
      <c r="G12" s="20">
        <v>1.171</v>
      </c>
    </row>
    <row r="13" spans="2:7">
      <c r="B13" s="264" t="s">
        <v>132</v>
      </c>
      <c r="C13" s="14"/>
      <c r="D13" s="20" t="s">
        <v>58</v>
      </c>
      <c r="E13" s="20" t="s">
        <v>58</v>
      </c>
      <c r="F13" s="20">
        <v>0</v>
      </c>
      <c r="G13" s="20">
        <v>0</v>
      </c>
    </row>
    <row r="14" spans="2:7" ht="14.25">
      <c r="B14" s="262" t="s">
        <v>165</v>
      </c>
      <c r="C14" s="229"/>
      <c r="D14" s="20"/>
      <c r="E14" s="20"/>
      <c r="F14" s="20">
        <v>17.59</v>
      </c>
      <c r="G14" s="20">
        <v>17.59</v>
      </c>
    </row>
    <row r="15" spans="2:7" ht="14.25">
      <c r="B15" s="264" t="s">
        <v>159</v>
      </c>
      <c r="C15" s="14"/>
      <c r="D15" s="20"/>
      <c r="E15" s="20"/>
      <c r="F15" s="20">
        <v>0</v>
      </c>
      <c r="G15" s="20">
        <v>0</v>
      </c>
    </row>
    <row r="16" spans="2:7" ht="14.25">
      <c r="B16" s="262" t="s">
        <v>160</v>
      </c>
      <c r="C16" s="229"/>
      <c r="D16" s="20"/>
      <c r="E16" s="20"/>
      <c r="F16" s="20">
        <v>0</v>
      </c>
      <c r="G16" s="20">
        <v>0</v>
      </c>
    </row>
    <row r="17" spans="2:7" ht="14.25">
      <c r="B17" s="262" t="s">
        <v>161</v>
      </c>
      <c r="C17" s="229"/>
      <c r="D17" s="20"/>
      <c r="E17" s="20"/>
      <c r="F17" s="20">
        <v>0.82799999999999996</v>
      </c>
      <c r="G17" s="20">
        <v>0.82799999999999996</v>
      </c>
    </row>
    <row r="18" spans="2:7">
      <c r="B18" s="265" t="s">
        <v>12</v>
      </c>
      <c r="C18" s="251"/>
      <c r="D18" s="20"/>
      <c r="E18" s="20"/>
      <c r="F18" s="20">
        <v>12.606</v>
      </c>
      <c r="G18" s="20">
        <v>12.606</v>
      </c>
    </row>
    <row r="19" spans="2:7" ht="13.5" thickBot="1">
      <c r="B19" s="263" t="s">
        <v>85</v>
      </c>
      <c r="C19" s="10"/>
      <c r="D19" s="19">
        <v>241.386</v>
      </c>
      <c r="E19" s="19">
        <v>2.137</v>
      </c>
      <c r="F19" s="19">
        <v>-78.121999999999986</v>
      </c>
      <c r="G19" s="19">
        <v>165.40100000000001</v>
      </c>
    </row>
    <row r="20" spans="2:7" ht="13.5" thickTop="1">
      <c r="D20" s="20"/>
      <c r="E20" s="20"/>
      <c r="F20" s="20"/>
      <c r="G20" s="20"/>
    </row>
    <row r="21" spans="2:7">
      <c r="B21" s="263" t="s">
        <v>1</v>
      </c>
      <c r="C21" s="10"/>
      <c r="D21" s="261">
        <v>336.00699999999995</v>
      </c>
      <c r="E21" s="261">
        <v>11.759000000000004</v>
      </c>
      <c r="F21" s="261">
        <v>-46.427999999999997</v>
      </c>
      <c r="G21" s="261">
        <v>301.33799999999997</v>
      </c>
    </row>
    <row r="22" spans="2:7">
      <c r="B22" s="26" t="s">
        <v>61</v>
      </c>
      <c r="D22" s="20"/>
      <c r="E22" s="20"/>
      <c r="F22" s="20"/>
      <c r="G22" s="20"/>
    </row>
    <row r="23" spans="2:7" ht="14.25">
      <c r="B23" s="264" t="s">
        <v>166</v>
      </c>
      <c r="C23" s="14"/>
      <c r="D23" s="20">
        <v>65.222999999999999</v>
      </c>
      <c r="E23" s="20">
        <v>8.57</v>
      </c>
      <c r="F23" s="20">
        <v>0.66999999999999815</v>
      </c>
      <c r="G23" s="20">
        <v>74.463000000000008</v>
      </c>
    </row>
    <row r="24" spans="2:7" ht="14.25">
      <c r="B24" s="264" t="s">
        <v>167</v>
      </c>
      <c r="C24" s="14"/>
      <c r="D24" s="20">
        <v>8.7710000000000008</v>
      </c>
      <c r="E24" s="20">
        <v>1.052</v>
      </c>
      <c r="F24" s="20">
        <v>0</v>
      </c>
      <c r="G24" s="20">
        <v>9.8230000000000004</v>
      </c>
    </row>
    <row r="25" spans="2:7" ht="14.25">
      <c r="B25" s="262" t="s">
        <v>165</v>
      </c>
      <c r="C25" s="229"/>
      <c r="D25" s="20"/>
      <c r="E25" s="20"/>
      <c r="F25" s="20">
        <v>17.59</v>
      </c>
      <c r="G25" s="20">
        <v>17.59</v>
      </c>
    </row>
    <row r="26" spans="2:7" ht="14.25">
      <c r="B26" s="262" t="s">
        <v>162</v>
      </c>
      <c r="C26" s="229"/>
      <c r="D26" s="20"/>
      <c r="E26" s="20"/>
      <c r="F26" s="20">
        <v>0</v>
      </c>
      <c r="G26" s="20">
        <v>0</v>
      </c>
    </row>
    <row r="27" spans="2:7" ht="14.25">
      <c r="B27" s="264" t="s">
        <v>159</v>
      </c>
      <c r="C27" s="14"/>
      <c r="D27" s="20"/>
      <c r="E27" s="20"/>
      <c r="F27" s="20">
        <v>0</v>
      </c>
      <c r="G27" s="20">
        <v>0</v>
      </c>
    </row>
    <row r="28" spans="2:7" ht="14.25">
      <c r="B28" s="262" t="s">
        <v>163</v>
      </c>
      <c r="C28" s="229"/>
      <c r="D28" s="20">
        <v>19.456</v>
      </c>
      <c r="E28" s="20"/>
      <c r="F28" s="20"/>
      <c r="G28" s="20">
        <v>19.456</v>
      </c>
    </row>
    <row r="29" spans="2:7" ht="14.25">
      <c r="B29" s="262" t="s">
        <v>160</v>
      </c>
      <c r="C29" s="229"/>
      <c r="D29" s="20"/>
      <c r="E29" s="20"/>
      <c r="F29" s="20">
        <v>0</v>
      </c>
      <c r="G29" s="20">
        <v>0</v>
      </c>
    </row>
    <row r="30" spans="2:7" ht="14.25">
      <c r="B30" s="266" t="s">
        <v>161</v>
      </c>
      <c r="C30" s="145"/>
      <c r="D30" s="20"/>
      <c r="E30" s="20"/>
      <c r="F30" s="20">
        <v>0.82799999999999996</v>
      </c>
      <c r="G30" s="20">
        <v>0.82799999999999996</v>
      </c>
    </row>
    <row r="31" spans="2:7">
      <c r="B31" s="264" t="s">
        <v>12</v>
      </c>
      <c r="C31" s="14"/>
      <c r="D31" s="20"/>
      <c r="E31" s="20"/>
      <c r="F31" s="20">
        <v>12.606</v>
      </c>
      <c r="G31" s="20">
        <v>12.606</v>
      </c>
    </row>
    <row r="32" spans="2:7">
      <c r="B32" s="264" t="s">
        <v>86</v>
      </c>
      <c r="C32" s="14"/>
      <c r="D32" s="20">
        <v>1.171</v>
      </c>
      <c r="E32" s="20"/>
      <c r="F32" s="20"/>
      <c r="G32" s="20">
        <v>1.171</v>
      </c>
    </row>
    <row r="33" spans="2:7" ht="13.5" thickBot="1">
      <c r="B33" s="263" t="s">
        <v>85</v>
      </c>
      <c r="C33" s="10"/>
      <c r="D33" s="19">
        <v>241.38599999999994</v>
      </c>
      <c r="E33" s="19">
        <v>2.137000000000004</v>
      </c>
      <c r="F33" s="19">
        <v>-78.121999999999986</v>
      </c>
      <c r="G33" s="19">
        <v>165.40099999999995</v>
      </c>
    </row>
    <row r="34" spans="2:7" ht="13.5" thickTop="1">
      <c r="B34" s="262" t="s">
        <v>9</v>
      </c>
      <c r="C34" s="229"/>
      <c r="D34" s="20"/>
      <c r="E34" s="20"/>
      <c r="F34" s="20"/>
      <c r="G34" s="20">
        <v>-38.109000000000002</v>
      </c>
    </row>
    <row r="35" spans="2:7" ht="14.25">
      <c r="B35" s="262" t="s">
        <v>164</v>
      </c>
      <c r="C35" s="229"/>
      <c r="D35" s="20"/>
      <c r="E35" s="20"/>
      <c r="F35" s="20"/>
      <c r="G35" s="20">
        <v>-1.1060000000000001</v>
      </c>
    </row>
    <row r="36" spans="2:7">
      <c r="B36" s="262" t="s">
        <v>11</v>
      </c>
      <c r="C36" s="229"/>
      <c r="D36" s="20"/>
      <c r="E36" s="20"/>
      <c r="F36" s="20"/>
      <c r="G36" s="20">
        <v>-0.63300000000000001</v>
      </c>
    </row>
    <row r="37" spans="2:7">
      <c r="B37" s="264" t="s">
        <v>86</v>
      </c>
      <c r="C37" s="14"/>
      <c r="D37" s="20"/>
      <c r="E37" s="20"/>
      <c r="F37" s="20"/>
      <c r="G37" s="20">
        <v>1.171</v>
      </c>
    </row>
    <row r="38" spans="2:7">
      <c r="B38" s="262" t="s">
        <v>134</v>
      </c>
      <c r="C38" s="262"/>
      <c r="D38" s="20"/>
      <c r="E38" s="20"/>
      <c r="F38" s="20"/>
      <c r="G38" s="20">
        <v>-36.274999999999999</v>
      </c>
    </row>
    <row r="39" spans="2:7" ht="13.5" thickBot="1">
      <c r="B39" s="267" t="s">
        <v>133</v>
      </c>
      <c r="C39" s="250"/>
      <c r="D39" s="46"/>
      <c r="E39" s="46"/>
      <c r="F39" s="46"/>
      <c r="G39" s="19">
        <v>90.448999999999955</v>
      </c>
    </row>
    <row r="40" spans="2:7" ht="13.5" thickTop="1">
      <c r="B40" s="267"/>
      <c r="C40" s="250"/>
      <c r="D40" s="46"/>
      <c r="E40" s="46"/>
      <c r="F40" s="46"/>
      <c r="G40" s="46"/>
    </row>
    <row r="41" spans="2:7">
      <c r="B41" s="267"/>
      <c r="C41" s="250"/>
      <c r="D41" s="46"/>
      <c r="E41" s="46"/>
      <c r="F41" s="46"/>
      <c r="G41" s="46"/>
    </row>
    <row r="42" spans="2:7" ht="15.75">
      <c r="B42" s="8" t="s">
        <v>148</v>
      </c>
      <c r="C42" s="8"/>
      <c r="D42" s="20"/>
      <c r="E42" s="20"/>
      <c r="F42" s="23"/>
      <c r="G42" s="13"/>
    </row>
    <row r="43" spans="2:7" ht="15.75">
      <c r="B43" s="8"/>
      <c r="C43" s="8"/>
      <c r="D43" s="20"/>
      <c r="E43" s="20"/>
      <c r="F43" s="23"/>
      <c r="G43" s="13"/>
    </row>
    <row r="44" spans="2:7">
      <c r="B44" s="3"/>
      <c r="D44" s="9" t="s">
        <v>66</v>
      </c>
      <c r="E44" s="9"/>
      <c r="F44" s="9"/>
      <c r="G44" s="9"/>
    </row>
    <row r="45" spans="2:7" ht="25.5">
      <c r="B45" s="3"/>
      <c r="D45" s="245" t="s">
        <v>112</v>
      </c>
      <c r="E45" s="245" t="s">
        <v>55</v>
      </c>
      <c r="F45" s="252" t="s">
        <v>4</v>
      </c>
      <c r="G45" s="245" t="s">
        <v>20</v>
      </c>
    </row>
    <row r="46" spans="2:7">
      <c r="B46" s="263" t="s">
        <v>120</v>
      </c>
      <c r="C46" s="10"/>
      <c r="D46" s="261">
        <v>218.816</v>
      </c>
      <c r="E46" s="261">
        <v>1.964</v>
      </c>
      <c r="F46" s="261">
        <v>-48.79399999999999</v>
      </c>
      <c r="G46" s="261">
        <v>171.98600000000002</v>
      </c>
    </row>
    <row r="47" spans="2:7">
      <c r="B47" s="26" t="s">
        <v>61</v>
      </c>
    </row>
    <row r="48" spans="2:7">
      <c r="B48" s="264" t="s">
        <v>86</v>
      </c>
      <c r="C48" s="14"/>
      <c r="D48" s="20">
        <v>0.95099999999999996</v>
      </c>
      <c r="E48" s="20"/>
      <c r="F48" s="20"/>
      <c r="G48" s="20">
        <v>0.95099999999999996</v>
      </c>
    </row>
    <row r="49" spans="2:7">
      <c r="B49" s="264" t="s">
        <v>132</v>
      </c>
      <c r="C49" s="14"/>
      <c r="D49" s="20" t="s">
        <v>58</v>
      </c>
      <c r="E49" s="20" t="s">
        <v>58</v>
      </c>
      <c r="F49" s="20">
        <v>0</v>
      </c>
      <c r="G49" s="20">
        <v>0</v>
      </c>
    </row>
    <row r="50" spans="2:7" ht="14.25">
      <c r="B50" s="262" t="s">
        <v>165</v>
      </c>
      <c r="C50" s="229"/>
      <c r="D50" s="20"/>
      <c r="E50" s="20"/>
      <c r="F50" s="20">
        <v>17.588000000000001</v>
      </c>
      <c r="G50" s="20">
        <v>17.588000000000001</v>
      </c>
    </row>
    <row r="51" spans="2:7" ht="14.25">
      <c r="B51" s="264" t="s">
        <v>159</v>
      </c>
      <c r="C51" s="14"/>
      <c r="D51" s="20"/>
      <c r="E51" s="20"/>
      <c r="F51" s="20">
        <v>0</v>
      </c>
      <c r="G51" s="20">
        <v>0</v>
      </c>
    </row>
    <row r="52" spans="2:7" ht="14.25">
      <c r="B52" s="262" t="s">
        <v>160</v>
      </c>
      <c r="C52" s="229"/>
      <c r="D52" s="20"/>
      <c r="E52" s="20"/>
      <c r="F52" s="20">
        <v>0</v>
      </c>
      <c r="G52" s="20">
        <v>0</v>
      </c>
    </row>
    <row r="53" spans="2:7" ht="14.25">
      <c r="B53" s="262" t="s">
        <v>161</v>
      </c>
      <c r="C53" s="229"/>
      <c r="D53" s="20"/>
      <c r="E53" s="20"/>
      <c r="F53" s="20">
        <v>1.02</v>
      </c>
      <c r="G53" s="20">
        <v>1.02</v>
      </c>
    </row>
    <row r="54" spans="2:7">
      <c r="B54" s="265" t="s">
        <v>12</v>
      </c>
      <c r="C54" s="251"/>
      <c r="F54" s="20">
        <v>13.594000000000001</v>
      </c>
      <c r="G54" s="20">
        <v>13.594000000000001</v>
      </c>
    </row>
    <row r="55" spans="2:7" ht="13.5" thickBot="1">
      <c r="B55" s="263" t="s">
        <v>85</v>
      </c>
      <c r="C55" s="10"/>
      <c r="D55" s="19">
        <v>217.86500000000001</v>
      </c>
      <c r="E55" s="19">
        <v>1.964</v>
      </c>
      <c r="F55" s="19">
        <v>-80.995999999999981</v>
      </c>
      <c r="G55" s="19">
        <v>138.83300000000003</v>
      </c>
    </row>
    <row r="56" spans="2:7" ht="13.5" thickTop="1"/>
    <row r="57" spans="2:7">
      <c r="B57" s="263" t="s">
        <v>1</v>
      </c>
      <c r="C57" s="10"/>
      <c r="D57" s="261">
        <v>313.21500000000003</v>
      </c>
      <c r="E57" s="261">
        <v>10.954000000000001</v>
      </c>
      <c r="F57" s="261">
        <v>-47.166999999999987</v>
      </c>
      <c r="G57" s="261">
        <v>277.00200000000007</v>
      </c>
    </row>
    <row r="58" spans="2:7">
      <c r="B58" s="26" t="s">
        <v>61</v>
      </c>
    </row>
    <row r="59" spans="2:7" ht="14.25">
      <c r="B59" s="264" t="s">
        <v>166</v>
      </c>
      <c r="C59" s="14"/>
      <c r="D59" s="20">
        <v>65.158000000000001</v>
      </c>
      <c r="E59" s="20">
        <v>8.1750000000000007</v>
      </c>
      <c r="F59" s="20">
        <v>1.6269999999999989</v>
      </c>
      <c r="G59" s="20">
        <v>74.959999999999994</v>
      </c>
    </row>
    <row r="60" spans="2:7" ht="14.25">
      <c r="B60" s="264" t="s">
        <v>167</v>
      </c>
      <c r="C60" s="14"/>
      <c r="D60" s="20">
        <v>9.58</v>
      </c>
      <c r="E60" s="20">
        <v>0.81499999999999995</v>
      </c>
      <c r="F60" s="20">
        <v>0</v>
      </c>
      <c r="G60" s="20">
        <v>10.395</v>
      </c>
    </row>
    <row r="61" spans="2:7" ht="14.25">
      <c r="B61" s="262" t="s">
        <v>165</v>
      </c>
      <c r="C61" s="229"/>
      <c r="D61" s="20"/>
      <c r="E61" s="20"/>
      <c r="F61" s="20">
        <v>17.588000000000001</v>
      </c>
      <c r="G61" s="20">
        <v>17.588000000000001</v>
      </c>
    </row>
    <row r="62" spans="2:7" ht="14.25">
      <c r="B62" s="262" t="s">
        <v>162</v>
      </c>
      <c r="C62" s="229"/>
      <c r="D62" s="20"/>
      <c r="E62" s="20"/>
      <c r="F62" s="20">
        <v>0</v>
      </c>
      <c r="G62" s="20">
        <v>0</v>
      </c>
    </row>
    <row r="63" spans="2:7" ht="14.25">
      <c r="B63" s="264" t="s">
        <v>159</v>
      </c>
      <c r="C63" s="14"/>
      <c r="D63" s="20"/>
      <c r="E63" s="20"/>
      <c r="F63" s="20">
        <v>0</v>
      </c>
      <c r="G63" s="20">
        <v>0</v>
      </c>
    </row>
    <row r="64" spans="2:7" ht="14.25">
      <c r="B64" s="262" t="s">
        <v>163</v>
      </c>
      <c r="C64" s="229"/>
      <c r="D64" s="20">
        <v>19.661000000000001</v>
      </c>
      <c r="E64" s="20"/>
      <c r="F64" s="20"/>
      <c r="G64" s="20">
        <v>19.661000000000001</v>
      </c>
    </row>
    <row r="65" spans="2:7" ht="14.25">
      <c r="B65" s="262" t="s">
        <v>160</v>
      </c>
      <c r="C65" s="229"/>
      <c r="F65" s="20">
        <v>0</v>
      </c>
      <c r="G65" s="20">
        <v>0</v>
      </c>
    </row>
    <row r="66" spans="2:7" ht="14.25">
      <c r="B66" s="266" t="s">
        <v>161</v>
      </c>
      <c r="C66" s="145"/>
      <c r="F66" s="20">
        <v>1.02</v>
      </c>
      <c r="G66" s="20">
        <v>1.02</v>
      </c>
    </row>
    <row r="67" spans="2:7">
      <c r="B67" s="264" t="s">
        <v>12</v>
      </c>
      <c r="C67" s="14"/>
      <c r="F67" s="20">
        <v>13.594000000000001</v>
      </c>
      <c r="G67" s="20">
        <v>13.594000000000001</v>
      </c>
    </row>
    <row r="68" spans="2:7">
      <c r="B68" s="264" t="s">
        <v>86</v>
      </c>
      <c r="C68" s="14"/>
      <c r="D68" s="20">
        <v>0.95099999999999996</v>
      </c>
      <c r="G68" s="20">
        <v>0.95099999999999996</v>
      </c>
    </row>
    <row r="69" spans="2:7" ht="13.5" thickBot="1">
      <c r="B69" s="263" t="s">
        <v>85</v>
      </c>
      <c r="C69" s="10"/>
      <c r="D69" s="19">
        <v>217.86500000000004</v>
      </c>
      <c r="E69" s="19">
        <v>1.9640000000000004</v>
      </c>
      <c r="F69" s="19">
        <v>-80.995999999999981</v>
      </c>
      <c r="G69" s="19">
        <v>138.83300000000008</v>
      </c>
    </row>
    <row r="70" spans="2:7" ht="13.5" thickTop="1">
      <c r="B70" s="262" t="s">
        <v>9</v>
      </c>
      <c r="C70" s="229"/>
      <c r="G70" s="20">
        <v>-39.408999999999999</v>
      </c>
    </row>
    <row r="71" spans="2:7" ht="14.25">
      <c r="B71" s="262" t="s">
        <v>164</v>
      </c>
      <c r="C71" s="229"/>
      <c r="G71" s="20">
        <v>-7.7350000000000003</v>
      </c>
    </row>
    <row r="72" spans="2:7">
      <c r="B72" s="262" t="s">
        <v>11</v>
      </c>
      <c r="C72" s="229"/>
      <c r="G72" s="20">
        <v>0</v>
      </c>
    </row>
    <row r="73" spans="2:7">
      <c r="B73" s="264" t="s">
        <v>86</v>
      </c>
      <c r="C73" s="14"/>
      <c r="G73" s="20">
        <v>0.95099999999999996</v>
      </c>
    </row>
    <row r="74" spans="2:7">
      <c r="B74" s="262" t="s">
        <v>134</v>
      </c>
      <c r="C74" s="262"/>
      <c r="G74" s="20">
        <v>-7.5000000000002842E-2</v>
      </c>
    </row>
    <row r="75" spans="2:7" ht="13.5" thickBot="1">
      <c r="B75" s="267" t="s">
        <v>133</v>
      </c>
      <c r="C75" s="250"/>
      <c r="D75" s="46"/>
      <c r="E75" s="46"/>
      <c r="F75" s="46"/>
      <c r="G75" s="19">
        <v>92.565000000000083</v>
      </c>
    </row>
    <row r="76" spans="2:7" ht="13.5" thickTop="1">
      <c r="B76" s="267"/>
      <c r="C76" s="250"/>
      <c r="D76" s="46"/>
      <c r="E76" s="46"/>
      <c r="F76" s="46"/>
      <c r="G76" s="46"/>
    </row>
    <row r="77" spans="2:7">
      <c r="B77" s="267"/>
      <c r="C77" s="250"/>
      <c r="D77" s="46"/>
      <c r="E77" s="46"/>
      <c r="F77" s="46"/>
      <c r="G77" s="46"/>
    </row>
    <row r="78" spans="2:7" ht="15.75">
      <c r="B78" s="8" t="s">
        <v>149</v>
      </c>
      <c r="C78" s="8"/>
      <c r="D78" s="20"/>
      <c r="E78" s="20"/>
      <c r="F78" s="23"/>
      <c r="G78" s="13"/>
    </row>
    <row r="79" spans="2:7" ht="15.75">
      <c r="B79" s="8"/>
      <c r="C79" s="8"/>
      <c r="D79" s="20"/>
      <c r="E79" s="20"/>
      <c r="F79" s="23"/>
      <c r="G79" s="13"/>
    </row>
    <row r="80" spans="2:7">
      <c r="B80" s="3"/>
      <c r="D80" s="9" t="s">
        <v>129</v>
      </c>
      <c r="E80" s="9"/>
      <c r="F80" s="9"/>
      <c r="G80" s="9"/>
    </row>
    <row r="81" spans="2:7" ht="25.5">
      <c r="B81" s="3"/>
      <c r="D81" s="245" t="s">
        <v>112</v>
      </c>
      <c r="E81" s="245" t="s">
        <v>55</v>
      </c>
      <c r="F81" s="252" t="s">
        <v>4</v>
      </c>
      <c r="G81" s="245" t="s">
        <v>20</v>
      </c>
    </row>
    <row r="82" spans="2:7">
      <c r="B82" s="263" t="s">
        <v>120</v>
      </c>
      <c r="C82" s="10"/>
      <c r="D82" s="261">
        <v>211.03700000000001</v>
      </c>
      <c r="E82" s="261">
        <v>5.8259999999999996</v>
      </c>
      <c r="F82" s="261">
        <v>-42.89</v>
      </c>
      <c r="G82" s="261">
        <v>173.97300000000001</v>
      </c>
    </row>
    <row r="83" spans="2:7">
      <c r="B83" s="26" t="s">
        <v>61</v>
      </c>
    </row>
    <row r="84" spans="2:7">
      <c r="B84" s="264" t="s">
        <v>86</v>
      </c>
      <c r="C84" s="14"/>
      <c r="D84" s="20">
        <v>0.33300000000000002</v>
      </c>
      <c r="E84" s="20"/>
      <c r="F84" s="20"/>
      <c r="G84" s="20">
        <v>0.33300000000000002</v>
      </c>
    </row>
    <row r="85" spans="2:7">
      <c r="B85" s="264" t="s">
        <v>132</v>
      </c>
      <c r="C85" s="14"/>
      <c r="D85" s="20" t="s">
        <v>58</v>
      </c>
      <c r="E85" s="20" t="s">
        <v>58</v>
      </c>
      <c r="F85" s="20">
        <v>0</v>
      </c>
      <c r="G85" s="20">
        <v>0</v>
      </c>
    </row>
    <row r="86" spans="2:7" ht="14.25">
      <c r="B86" s="262" t="s">
        <v>165</v>
      </c>
      <c r="C86" s="229"/>
      <c r="D86" s="20"/>
      <c r="E86" s="20"/>
      <c r="F86" s="20">
        <v>16.407</v>
      </c>
      <c r="G86" s="20">
        <v>16.407</v>
      </c>
    </row>
    <row r="87" spans="2:7" ht="14.25">
      <c r="B87" s="264" t="s">
        <v>159</v>
      </c>
      <c r="C87" s="14"/>
      <c r="D87" s="20"/>
      <c r="E87" s="20"/>
      <c r="F87" s="20">
        <v>0</v>
      </c>
      <c r="G87" s="20">
        <v>0</v>
      </c>
    </row>
    <row r="88" spans="2:7" ht="14.25">
      <c r="B88" s="262" t="s">
        <v>160</v>
      </c>
      <c r="C88" s="229"/>
      <c r="D88" s="20"/>
      <c r="E88" s="20"/>
      <c r="F88" s="20">
        <v>0</v>
      </c>
      <c r="G88" s="20">
        <v>0</v>
      </c>
    </row>
    <row r="89" spans="2:7" ht="14.25">
      <c r="B89" s="262" t="s">
        <v>161</v>
      </c>
      <c r="C89" s="229"/>
      <c r="D89" s="20"/>
      <c r="E89" s="20"/>
      <c r="F89" s="20">
        <v>5.2249999999999996</v>
      </c>
      <c r="G89" s="20">
        <v>5.2249999999999996</v>
      </c>
    </row>
    <row r="90" spans="2:7">
      <c r="B90" s="265" t="s">
        <v>12</v>
      </c>
      <c r="C90" s="251"/>
      <c r="F90" s="20">
        <v>15.244999999999999</v>
      </c>
      <c r="G90" s="20">
        <v>15.244999999999999</v>
      </c>
    </row>
    <row r="91" spans="2:7" ht="13.5" thickBot="1">
      <c r="B91" s="263" t="s">
        <v>85</v>
      </c>
      <c r="C91" s="10"/>
      <c r="D91" s="19">
        <v>210.70400000000001</v>
      </c>
      <c r="E91" s="19">
        <v>5.8259999999999996</v>
      </c>
      <c r="F91" s="19">
        <v>-79.766999999999996</v>
      </c>
      <c r="G91" s="19">
        <v>136.76300000000003</v>
      </c>
    </row>
    <row r="92" spans="2:7" ht="13.5" thickTop="1"/>
    <row r="93" spans="2:7">
      <c r="B93" s="263" t="s">
        <v>1</v>
      </c>
      <c r="C93" s="10"/>
      <c r="D93" s="261">
        <v>304.07599999999996</v>
      </c>
      <c r="E93" s="261">
        <v>16.116999999999997</v>
      </c>
      <c r="F93" s="261">
        <v>-41.688000000000002</v>
      </c>
      <c r="G93" s="261">
        <v>278.505</v>
      </c>
    </row>
    <row r="94" spans="2:7">
      <c r="B94" s="26" t="s">
        <v>61</v>
      </c>
    </row>
    <row r="95" spans="2:7" ht="14.25">
      <c r="B95" s="264" t="s">
        <v>166</v>
      </c>
      <c r="C95" s="14"/>
      <c r="D95" s="20">
        <v>65.619000000000014</v>
      </c>
      <c r="E95" s="20">
        <v>9.4050000000000011</v>
      </c>
      <c r="F95" s="20">
        <v>1.2019999999999982</v>
      </c>
      <c r="G95" s="20">
        <v>76.226000000000013</v>
      </c>
    </row>
    <row r="96" spans="2:7" ht="14.25">
      <c r="B96" s="264" t="s">
        <v>167</v>
      </c>
      <c r="C96" s="14"/>
      <c r="D96" s="20">
        <v>9.2129999999999992</v>
      </c>
      <c r="E96" s="20">
        <v>0.88600000000000001</v>
      </c>
      <c r="F96" s="20">
        <v>0</v>
      </c>
      <c r="G96" s="20">
        <v>10.098999999999998</v>
      </c>
    </row>
    <row r="97" spans="2:7" ht="14.25">
      <c r="B97" s="262" t="s">
        <v>165</v>
      </c>
      <c r="C97" s="229"/>
      <c r="D97" s="20"/>
      <c r="E97" s="20"/>
      <c r="F97" s="20">
        <v>16.407</v>
      </c>
      <c r="G97" s="20">
        <v>16.407</v>
      </c>
    </row>
    <row r="98" spans="2:7" ht="14.25">
      <c r="B98" s="262" t="s">
        <v>162</v>
      </c>
      <c r="C98" s="229"/>
      <c r="D98" s="20"/>
      <c r="E98" s="20"/>
      <c r="F98" s="20">
        <v>0</v>
      </c>
      <c r="G98" s="20">
        <v>0</v>
      </c>
    </row>
    <row r="99" spans="2:7" ht="14.25">
      <c r="B99" s="264" t="s">
        <v>159</v>
      </c>
      <c r="C99" s="14"/>
      <c r="D99" s="20"/>
      <c r="E99" s="20"/>
      <c r="F99" s="20">
        <v>0</v>
      </c>
      <c r="G99" s="20">
        <v>0</v>
      </c>
    </row>
    <row r="100" spans="2:7" ht="14.25">
      <c r="B100" s="262" t="s">
        <v>163</v>
      </c>
      <c r="C100" s="229"/>
      <c r="D100" s="20">
        <v>18.207000000000001</v>
      </c>
      <c r="E100" s="20"/>
      <c r="F100" s="20"/>
      <c r="G100" s="20">
        <v>18.207000000000001</v>
      </c>
    </row>
    <row r="101" spans="2:7" ht="14.25">
      <c r="B101" s="262" t="s">
        <v>160</v>
      </c>
      <c r="C101" s="229"/>
      <c r="F101" s="20">
        <v>0</v>
      </c>
      <c r="G101" s="20">
        <v>0</v>
      </c>
    </row>
    <row r="102" spans="2:7" ht="14.25">
      <c r="B102" s="266" t="s">
        <v>161</v>
      </c>
      <c r="C102" s="145"/>
      <c r="F102" s="20">
        <v>5.2249999999999996</v>
      </c>
      <c r="G102" s="20">
        <v>5.2249999999999996</v>
      </c>
    </row>
    <row r="103" spans="2:7">
      <c r="B103" s="264" t="s">
        <v>12</v>
      </c>
      <c r="C103" s="14"/>
      <c r="F103" s="20">
        <v>15.244999999999999</v>
      </c>
      <c r="G103" s="20">
        <v>15.244999999999999</v>
      </c>
    </row>
    <row r="104" spans="2:7">
      <c r="B104" s="264" t="s">
        <v>86</v>
      </c>
      <c r="C104" s="14"/>
      <c r="D104" s="20">
        <v>0.33300000000000002</v>
      </c>
      <c r="G104" s="20">
        <v>0.33300000000000002</v>
      </c>
    </row>
    <row r="105" spans="2:7" ht="13.5" thickBot="1">
      <c r="B105" s="263" t="s">
        <v>85</v>
      </c>
      <c r="C105" s="10"/>
      <c r="D105" s="19">
        <v>210.70399999999995</v>
      </c>
      <c r="E105" s="19">
        <v>5.825999999999997</v>
      </c>
      <c r="F105" s="19">
        <v>-79.766999999999996</v>
      </c>
      <c r="G105" s="19">
        <v>136.76299999999998</v>
      </c>
    </row>
    <row r="106" spans="2:7" ht="13.5" thickTop="1">
      <c r="B106" s="262" t="s">
        <v>9</v>
      </c>
      <c r="C106" s="229"/>
      <c r="G106" s="20">
        <v>-39.290999999999997</v>
      </c>
    </row>
    <row r="107" spans="2:7" ht="14.25">
      <c r="B107" s="262" t="s">
        <v>164</v>
      </c>
      <c r="C107" s="229"/>
      <c r="G107" s="20">
        <v>-1.905</v>
      </c>
    </row>
    <row r="108" spans="2:7">
      <c r="B108" s="262" t="s">
        <v>11</v>
      </c>
      <c r="C108" s="229"/>
      <c r="G108" s="20">
        <v>0</v>
      </c>
    </row>
    <row r="109" spans="2:7">
      <c r="B109" s="264" t="s">
        <v>86</v>
      </c>
      <c r="C109" s="14"/>
      <c r="G109" s="20">
        <v>0.33300000000000002</v>
      </c>
    </row>
    <row r="110" spans="2:7">
      <c r="B110" s="262" t="s">
        <v>134</v>
      </c>
      <c r="C110" s="262"/>
      <c r="G110" s="20">
        <v>-25.021000000000001</v>
      </c>
    </row>
    <row r="111" spans="2:7" ht="13.5" thickBot="1">
      <c r="B111" s="267" t="s">
        <v>133</v>
      </c>
      <c r="C111" s="250"/>
      <c r="D111" s="46"/>
      <c r="E111" s="46"/>
      <c r="F111" s="46"/>
      <c r="G111" s="19">
        <v>70.878999999999976</v>
      </c>
    </row>
    <row r="112" spans="2:7" ht="13.5" thickTop="1">
      <c r="B112" s="267"/>
      <c r="C112" s="250"/>
      <c r="D112" s="46"/>
      <c r="E112" s="46"/>
      <c r="F112" s="46"/>
      <c r="G112" s="46"/>
    </row>
    <row r="113" spans="2:7">
      <c r="B113" s="267"/>
      <c r="C113" s="250"/>
      <c r="D113" s="46"/>
      <c r="E113" s="46"/>
      <c r="F113" s="46"/>
      <c r="G113" s="46"/>
    </row>
    <row r="114" spans="2:7" ht="15.75">
      <c r="B114" s="8" t="s">
        <v>150</v>
      </c>
      <c r="C114" s="8"/>
      <c r="D114" s="20"/>
      <c r="E114" s="20"/>
      <c r="F114" s="23"/>
      <c r="G114" s="13"/>
    </row>
    <row r="115" spans="2:7" ht="15.75">
      <c r="B115" s="8"/>
      <c r="C115" s="8"/>
      <c r="D115" s="20"/>
      <c r="E115" s="20"/>
      <c r="F115" s="23"/>
      <c r="G115" s="13"/>
    </row>
    <row r="116" spans="2:7">
      <c r="B116" s="3"/>
      <c r="D116" s="9" t="s">
        <v>128</v>
      </c>
      <c r="E116" s="9"/>
      <c r="F116" s="9"/>
      <c r="G116" s="9"/>
    </row>
    <row r="117" spans="2:7" ht="25.5">
      <c r="B117" s="3"/>
      <c r="D117" s="245" t="s">
        <v>112</v>
      </c>
      <c r="E117" s="245" t="s">
        <v>55</v>
      </c>
      <c r="F117" s="252" t="s">
        <v>4</v>
      </c>
      <c r="G117" s="245" t="s">
        <v>20</v>
      </c>
    </row>
    <row r="118" spans="2:7">
      <c r="B118" s="263" t="s">
        <v>120</v>
      </c>
      <c r="C118" s="10"/>
      <c r="D118" s="261">
        <v>194.547</v>
      </c>
      <c r="E118" s="261">
        <v>2.9540000000000002</v>
      </c>
      <c r="F118" s="261">
        <v>-39.624000000000002</v>
      </c>
      <c r="G118" s="261">
        <v>157.87700000000001</v>
      </c>
    </row>
    <row r="119" spans="2:7">
      <c r="B119" s="26" t="s">
        <v>61</v>
      </c>
    </row>
    <row r="120" spans="2:7">
      <c r="B120" s="264" t="s">
        <v>86</v>
      </c>
      <c r="C120" s="14"/>
      <c r="D120" s="20">
        <v>0.10100000000000001</v>
      </c>
      <c r="E120" s="20"/>
      <c r="F120" s="20"/>
      <c r="G120" s="20">
        <v>0.10100000000000001</v>
      </c>
    </row>
    <row r="121" spans="2:7">
      <c r="B121" s="264" t="s">
        <v>132</v>
      </c>
      <c r="C121" s="14"/>
      <c r="D121" s="20" t="s">
        <v>58</v>
      </c>
      <c r="E121" s="20" t="s">
        <v>58</v>
      </c>
      <c r="F121" s="20">
        <v>0</v>
      </c>
      <c r="G121" s="20">
        <v>0</v>
      </c>
    </row>
    <row r="122" spans="2:7" ht="14.25">
      <c r="B122" s="262" t="s">
        <v>165</v>
      </c>
      <c r="C122" s="229"/>
      <c r="D122" s="20"/>
      <c r="E122" s="20"/>
      <c r="F122" s="20">
        <v>16.422999999999998</v>
      </c>
      <c r="G122" s="20">
        <v>16.422999999999998</v>
      </c>
    </row>
    <row r="123" spans="2:7" ht="14.25">
      <c r="B123" s="264" t="s">
        <v>159</v>
      </c>
      <c r="C123" s="14"/>
      <c r="D123" s="20"/>
      <c r="E123" s="20"/>
      <c r="F123" s="20">
        <v>0</v>
      </c>
      <c r="G123" s="20">
        <v>0</v>
      </c>
    </row>
    <row r="124" spans="2:7" ht="14.25">
      <c r="B124" s="262" t="s">
        <v>160</v>
      </c>
      <c r="C124" s="229"/>
      <c r="D124" s="20"/>
      <c r="E124" s="20"/>
      <c r="F124" s="20">
        <v>3.266</v>
      </c>
      <c r="G124" s="20">
        <v>3.266</v>
      </c>
    </row>
    <row r="125" spans="2:7" ht="14.25">
      <c r="B125" s="262" t="s">
        <v>161</v>
      </c>
      <c r="C125" s="229"/>
      <c r="D125" s="20"/>
      <c r="E125" s="20"/>
      <c r="F125" s="20">
        <v>1.25</v>
      </c>
      <c r="G125" s="20">
        <v>1.25</v>
      </c>
    </row>
    <row r="126" spans="2:7">
      <c r="B126" s="265" t="s">
        <v>12</v>
      </c>
      <c r="C126" s="251"/>
      <c r="F126" s="20">
        <v>15.818</v>
      </c>
      <c r="G126" s="20">
        <v>15.818</v>
      </c>
    </row>
    <row r="127" spans="2:7" ht="13.5" thickBot="1">
      <c r="B127" s="263" t="s">
        <v>85</v>
      </c>
      <c r="C127" s="10"/>
      <c r="D127" s="19">
        <v>194.446</v>
      </c>
      <c r="E127" s="19">
        <v>2.9540000000000002</v>
      </c>
      <c r="F127" s="19">
        <v>-76.381</v>
      </c>
      <c r="G127" s="19">
        <v>121.01900000000001</v>
      </c>
    </row>
    <row r="128" spans="2:7" ht="13.5" thickTop="1"/>
    <row r="129" spans="2:7">
      <c r="B129" s="263" t="s">
        <v>1</v>
      </c>
      <c r="C129" s="10"/>
      <c r="D129" s="261">
        <v>291.988</v>
      </c>
      <c r="E129" s="261">
        <v>13.994000000000002</v>
      </c>
      <c r="F129" s="261">
        <v>-38.436999999999991</v>
      </c>
      <c r="G129" s="261">
        <v>267.54500000000002</v>
      </c>
    </row>
    <row r="130" spans="2:7">
      <c r="B130" s="26" t="s">
        <v>61</v>
      </c>
    </row>
    <row r="131" spans="2:7" ht="14.25">
      <c r="B131" s="264" t="s">
        <v>166</v>
      </c>
      <c r="C131" s="14"/>
      <c r="D131" s="20">
        <v>66.745000000000005</v>
      </c>
      <c r="E131" s="20">
        <v>10.031000000000001</v>
      </c>
      <c r="F131" s="20">
        <v>1.1870000000000047</v>
      </c>
      <c r="G131" s="20">
        <v>77.963000000000022</v>
      </c>
    </row>
    <row r="132" spans="2:7" ht="14.25">
      <c r="B132" s="264" t="s">
        <v>167</v>
      </c>
      <c r="C132" s="14"/>
      <c r="D132" s="20">
        <v>10.398</v>
      </c>
      <c r="E132" s="20">
        <v>1.0089999999999999</v>
      </c>
      <c r="F132" s="20">
        <v>0</v>
      </c>
      <c r="G132" s="20">
        <v>11.407</v>
      </c>
    </row>
    <row r="133" spans="2:7" ht="14.25">
      <c r="B133" s="262" t="s">
        <v>165</v>
      </c>
      <c r="C133" s="229"/>
      <c r="D133" s="20"/>
      <c r="E133" s="20"/>
      <c r="F133" s="20">
        <v>16.422999999999998</v>
      </c>
      <c r="G133" s="20">
        <v>16.422999999999998</v>
      </c>
    </row>
    <row r="134" spans="2:7" ht="14.25">
      <c r="B134" s="262" t="s">
        <v>162</v>
      </c>
      <c r="C134" s="229"/>
      <c r="D134" s="20"/>
      <c r="E134" s="20"/>
      <c r="F134" s="20">
        <v>0</v>
      </c>
      <c r="G134" s="20">
        <v>0</v>
      </c>
    </row>
    <row r="135" spans="2:7" ht="14.25">
      <c r="B135" s="264" t="s">
        <v>159</v>
      </c>
      <c r="C135" s="14"/>
      <c r="D135" s="20"/>
      <c r="E135" s="20"/>
      <c r="F135" s="20">
        <v>0</v>
      </c>
      <c r="G135" s="20">
        <v>0</v>
      </c>
    </row>
    <row r="136" spans="2:7" ht="14.25">
      <c r="B136" s="262" t="s">
        <v>163</v>
      </c>
      <c r="C136" s="229"/>
      <c r="D136" s="20">
        <v>20.297999999999998</v>
      </c>
      <c r="E136" s="20"/>
      <c r="F136" s="20"/>
      <c r="G136" s="20">
        <v>20.297999999999998</v>
      </c>
    </row>
    <row r="137" spans="2:7" ht="14.25">
      <c r="B137" s="262" t="s">
        <v>160</v>
      </c>
      <c r="C137" s="229"/>
      <c r="F137" s="20">
        <v>3.266</v>
      </c>
      <c r="G137" s="20">
        <v>3.266</v>
      </c>
    </row>
    <row r="138" spans="2:7" ht="14.25">
      <c r="B138" s="266" t="s">
        <v>161</v>
      </c>
      <c r="C138" s="145"/>
      <c r="F138" s="20">
        <v>1.25</v>
      </c>
      <c r="G138" s="20">
        <v>1.25</v>
      </c>
    </row>
    <row r="139" spans="2:7">
      <c r="B139" s="264" t="s">
        <v>12</v>
      </c>
      <c r="C139" s="14"/>
      <c r="F139" s="20">
        <v>15.818</v>
      </c>
      <c r="G139" s="20">
        <v>15.818</v>
      </c>
    </row>
    <row r="140" spans="2:7">
      <c r="B140" s="264" t="s">
        <v>86</v>
      </c>
      <c r="C140" s="14"/>
      <c r="D140" s="20">
        <v>0.10100000000000001</v>
      </c>
      <c r="G140" s="20">
        <v>0.10100000000000001</v>
      </c>
    </row>
    <row r="141" spans="2:7" ht="13.5" thickBot="1">
      <c r="B141" s="263" t="s">
        <v>85</v>
      </c>
      <c r="C141" s="10"/>
      <c r="D141" s="19">
        <v>194.446</v>
      </c>
      <c r="E141" s="19">
        <v>2.9540000000000006</v>
      </c>
      <c r="F141" s="19">
        <v>-76.381</v>
      </c>
      <c r="G141" s="19">
        <v>121.01899999999998</v>
      </c>
    </row>
    <row r="142" spans="2:7" ht="13.5" thickTop="1">
      <c r="B142" s="262" t="s">
        <v>9</v>
      </c>
      <c r="C142" s="229"/>
      <c r="G142" s="20">
        <v>-40.207999999999998</v>
      </c>
    </row>
    <row r="143" spans="2:7" ht="14.25">
      <c r="B143" s="262" t="s">
        <v>164</v>
      </c>
      <c r="C143" s="229"/>
      <c r="G143" s="20">
        <v>2.2370000000000001</v>
      </c>
    </row>
    <row r="144" spans="2:7">
      <c r="B144" s="262" t="s">
        <v>11</v>
      </c>
      <c r="C144" s="229"/>
      <c r="G144" s="20">
        <v>0</v>
      </c>
    </row>
    <row r="145" spans="2:7">
      <c r="B145" s="264" t="s">
        <v>86</v>
      </c>
      <c r="C145" s="14"/>
      <c r="G145" s="20">
        <v>0.10100000000000001</v>
      </c>
    </row>
    <row r="146" spans="2:7">
      <c r="B146" s="262" t="s">
        <v>134</v>
      </c>
      <c r="C146" s="262"/>
      <c r="G146" s="20">
        <v>3.8790000000000013</v>
      </c>
    </row>
    <row r="147" spans="2:7" ht="13.5" thickBot="1">
      <c r="B147" s="267" t="s">
        <v>133</v>
      </c>
      <c r="C147" s="250"/>
      <c r="D147" s="46"/>
      <c r="E147" s="46"/>
      <c r="F147" s="46"/>
      <c r="G147" s="19">
        <v>87.027999999999977</v>
      </c>
    </row>
    <row r="148" spans="2:7" ht="13.5" thickTop="1">
      <c r="B148" s="267"/>
      <c r="C148" s="250"/>
      <c r="D148" s="46"/>
      <c r="E148" s="46"/>
      <c r="F148" s="46"/>
      <c r="G148" s="46"/>
    </row>
    <row r="149" spans="2:7">
      <c r="B149" s="267"/>
      <c r="C149" s="250"/>
      <c r="D149" s="46"/>
      <c r="E149" s="46"/>
      <c r="F149" s="46"/>
      <c r="G149" s="46"/>
    </row>
    <row r="150" spans="2:7" ht="15.75">
      <c r="B150" s="8" t="s">
        <v>173</v>
      </c>
      <c r="C150" s="8"/>
      <c r="D150" s="20"/>
      <c r="E150" s="20"/>
      <c r="F150" s="23"/>
      <c r="G150" s="13"/>
    </row>
    <row r="151" spans="2:7" ht="15.75">
      <c r="B151" s="8"/>
      <c r="C151" s="8"/>
      <c r="D151" s="20"/>
      <c r="E151" s="20"/>
      <c r="F151" s="23"/>
      <c r="G151" s="13"/>
    </row>
    <row r="152" spans="2:7">
      <c r="B152" s="3"/>
      <c r="D152" s="9" t="s">
        <v>127</v>
      </c>
      <c r="E152" s="9"/>
      <c r="F152" s="9"/>
      <c r="G152" s="9"/>
    </row>
    <row r="153" spans="2:7" ht="25.5">
      <c r="B153" s="3"/>
      <c r="D153" s="245" t="s">
        <v>112</v>
      </c>
      <c r="E153" s="245" t="s">
        <v>55</v>
      </c>
      <c r="F153" s="252" t="s">
        <v>4</v>
      </c>
      <c r="G153" s="245" t="s">
        <v>20</v>
      </c>
    </row>
    <row r="154" spans="2:7">
      <c r="B154" s="263" t="s">
        <v>120</v>
      </c>
      <c r="C154" s="10"/>
      <c r="D154" s="261">
        <v>866.95699999999999</v>
      </c>
      <c r="E154" s="261">
        <v>12.881</v>
      </c>
      <c r="F154" s="261">
        <v>-178.40599999999998</v>
      </c>
      <c r="G154" s="261">
        <v>701.43200000000002</v>
      </c>
    </row>
    <row r="155" spans="2:7">
      <c r="B155" s="26" t="s">
        <v>61</v>
      </c>
      <c r="D155" s="20"/>
      <c r="E155" s="20"/>
      <c r="F155" s="20"/>
      <c r="G155" s="20"/>
    </row>
    <row r="156" spans="2:7">
      <c r="B156" s="264" t="s">
        <v>86</v>
      </c>
      <c r="C156" s="14"/>
      <c r="D156" s="20">
        <v>2.556</v>
      </c>
      <c r="E156" s="20"/>
      <c r="F156" s="20"/>
      <c r="G156" s="20">
        <v>2.556</v>
      </c>
    </row>
    <row r="157" spans="2:7">
      <c r="B157" s="264" t="s">
        <v>132</v>
      </c>
      <c r="C157" s="14"/>
      <c r="D157" s="20" t="s">
        <v>58</v>
      </c>
      <c r="E157" s="20" t="s">
        <v>58</v>
      </c>
      <c r="F157" s="20">
        <v>0</v>
      </c>
      <c r="G157" s="20">
        <v>0</v>
      </c>
    </row>
    <row r="158" spans="2:7" ht="14.25">
      <c r="B158" s="262" t="s">
        <v>165</v>
      </c>
      <c r="C158" s="229"/>
      <c r="D158" s="20"/>
      <c r="E158" s="20"/>
      <c r="F158" s="20">
        <v>68.007999999999996</v>
      </c>
      <c r="G158" s="20">
        <v>68.007999999999996</v>
      </c>
    </row>
    <row r="159" spans="2:7" ht="14.25">
      <c r="B159" s="264" t="s">
        <v>159</v>
      </c>
      <c r="C159" s="14"/>
      <c r="D159" s="20"/>
      <c r="E159" s="20"/>
      <c r="F159" s="20">
        <v>0</v>
      </c>
      <c r="G159" s="20">
        <v>0</v>
      </c>
    </row>
    <row r="160" spans="2:7" ht="14.25">
      <c r="B160" s="262" t="s">
        <v>160</v>
      </c>
      <c r="C160" s="229"/>
      <c r="D160" s="20"/>
      <c r="E160" s="20"/>
      <c r="F160" s="20">
        <v>3.266</v>
      </c>
      <c r="G160" s="20">
        <v>3.266</v>
      </c>
    </row>
    <row r="161" spans="2:7" ht="14.25">
      <c r="B161" s="262" t="s">
        <v>161</v>
      </c>
      <c r="C161" s="229"/>
      <c r="D161" s="20"/>
      <c r="E161" s="20"/>
      <c r="F161" s="20">
        <v>8.3229999999999986</v>
      </c>
      <c r="G161" s="20">
        <v>8.3229999999999986</v>
      </c>
    </row>
    <row r="162" spans="2:7">
      <c r="B162" s="265" t="s">
        <v>12</v>
      </c>
      <c r="C162" s="251"/>
      <c r="D162" s="20"/>
      <c r="E162" s="20"/>
      <c r="F162" s="20">
        <v>57.262999999999998</v>
      </c>
      <c r="G162" s="20">
        <v>57.262999999999998</v>
      </c>
    </row>
    <row r="163" spans="2:7" ht="13.5" thickBot="1">
      <c r="B163" s="263" t="s">
        <v>85</v>
      </c>
      <c r="C163" s="10"/>
      <c r="D163" s="19">
        <v>864.40099999999995</v>
      </c>
      <c r="E163" s="19">
        <v>12.881</v>
      </c>
      <c r="F163" s="19">
        <v>-315.26599999999996</v>
      </c>
      <c r="G163" s="19">
        <v>562.01600000000008</v>
      </c>
    </row>
    <row r="164" spans="2:7" ht="13.5" thickTop="1">
      <c r="D164" s="20"/>
      <c r="E164" s="20"/>
      <c r="F164" s="20"/>
      <c r="G164" s="20"/>
    </row>
    <row r="165" spans="2:7">
      <c r="B165" s="263" t="s">
        <v>1</v>
      </c>
      <c r="C165" s="10"/>
      <c r="D165" s="261">
        <v>1245.2860000000001</v>
      </c>
      <c r="E165" s="261">
        <v>52.823999999999998</v>
      </c>
      <c r="F165" s="261">
        <v>-173.71999999999997</v>
      </c>
      <c r="G165" s="261">
        <v>1124.3900000000001</v>
      </c>
    </row>
    <row r="166" spans="2:7">
      <c r="B166" s="26" t="s">
        <v>61</v>
      </c>
      <c r="D166" s="20"/>
      <c r="E166" s="20"/>
      <c r="F166" s="20"/>
      <c r="G166" s="20"/>
    </row>
    <row r="167" spans="2:7" ht="14.25">
      <c r="B167" s="264" t="s">
        <v>166</v>
      </c>
      <c r="C167" s="14"/>
      <c r="D167" s="20">
        <v>262.74500000000006</v>
      </c>
      <c r="E167" s="20">
        <v>36.180999999999997</v>
      </c>
      <c r="F167" s="20">
        <v>4.6859999999999999</v>
      </c>
      <c r="G167" s="20">
        <v>303.61200000000002</v>
      </c>
    </row>
    <row r="168" spans="2:7" ht="14.25">
      <c r="B168" s="264" t="s">
        <v>167</v>
      </c>
      <c r="C168" s="14"/>
      <c r="D168" s="20">
        <v>37.961999999999996</v>
      </c>
      <c r="E168" s="20">
        <v>3.762</v>
      </c>
      <c r="F168" s="20">
        <v>0</v>
      </c>
      <c r="G168" s="20">
        <v>41.723999999999997</v>
      </c>
    </row>
    <row r="169" spans="2:7" ht="14.25">
      <c r="B169" s="262" t="s">
        <v>165</v>
      </c>
      <c r="C169" s="229"/>
      <c r="D169" s="20"/>
      <c r="E169" s="20"/>
      <c r="F169" s="20">
        <v>68.007999999999996</v>
      </c>
      <c r="G169" s="20">
        <v>68.007999999999996</v>
      </c>
    </row>
    <row r="170" spans="2:7" ht="14.25">
      <c r="B170" s="262" t="s">
        <v>162</v>
      </c>
      <c r="C170" s="229"/>
      <c r="D170" s="20"/>
      <c r="E170" s="20"/>
      <c r="F170" s="20">
        <v>0</v>
      </c>
      <c r="G170" s="20">
        <v>0</v>
      </c>
    </row>
    <row r="171" spans="2:7" ht="14.25">
      <c r="B171" s="264" t="s">
        <v>159</v>
      </c>
      <c r="C171" s="14"/>
      <c r="D171" s="20"/>
      <c r="E171" s="20"/>
      <c r="F171" s="20">
        <v>0</v>
      </c>
      <c r="G171" s="20">
        <v>0</v>
      </c>
    </row>
    <row r="172" spans="2:7" ht="14.25">
      <c r="B172" s="262" t="s">
        <v>163</v>
      </c>
      <c r="C172" s="229"/>
      <c r="D172" s="20">
        <v>77.622</v>
      </c>
      <c r="E172" s="20"/>
      <c r="F172" s="20"/>
      <c r="G172" s="20">
        <v>77.622</v>
      </c>
    </row>
    <row r="173" spans="2:7" ht="14.25">
      <c r="B173" s="262" t="s">
        <v>160</v>
      </c>
      <c r="C173" s="229"/>
      <c r="D173" s="20"/>
      <c r="E173" s="20"/>
      <c r="F173" s="20">
        <v>3.266</v>
      </c>
      <c r="G173" s="20">
        <v>3.266</v>
      </c>
    </row>
    <row r="174" spans="2:7" ht="14.25">
      <c r="B174" s="266" t="s">
        <v>161</v>
      </c>
      <c r="C174" s="145"/>
      <c r="D174" s="20"/>
      <c r="E174" s="20"/>
      <c r="F174" s="20">
        <v>8.3229999999999986</v>
      </c>
      <c r="G174" s="20">
        <v>8.3229999999999986</v>
      </c>
    </row>
    <row r="175" spans="2:7">
      <c r="B175" s="264" t="s">
        <v>12</v>
      </c>
      <c r="C175" s="14"/>
      <c r="D175" s="20"/>
      <c r="E175" s="20"/>
      <c r="F175" s="20">
        <v>57.262999999999998</v>
      </c>
      <c r="G175" s="20">
        <v>57.262999999999998</v>
      </c>
    </row>
    <row r="176" spans="2:7">
      <c r="B176" s="264" t="s">
        <v>86</v>
      </c>
      <c r="C176" s="14"/>
      <c r="D176" s="20">
        <v>2.556</v>
      </c>
      <c r="E176" s="20"/>
      <c r="F176" s="20"/>
      <c r="G176" s="20">
        <v>2.556</v>
      </c>
    </row>
    <row r="177" spans="2:7" ht="13.5" thickBot="1">
      <c r="B177" s="263" t="s">
        <v>85</v>
      </c>
      <c r="C177" s="10"/>
      <c r="D177" s="19">
        <v>864.40100000000007</v>
      </c>
      <c r="E177" s="19">
        <v>12.881</v>
      </c>
      <c r="F177" s="19">
        <v>-315.26599999999996</v>
      </c>
      <c r="G177" s="19">
        <v>562.01600000000008</v>
      </c>
    </row>
    <row r="178" spans="2:7" ht="13.5" thickTop="1">
      <c r="B178" s="262" t="s">
        <v>9</v>
      </c>
      <c r="C178" s="229"/>
      <c r="D178" s="20"/>
      <c r="E178" s="20"/>
      <c r="F178" s="20"/>
      <c r="G178" s="20">
        <v>-157.017</v>
      </c>
    </row>
    <row r="179" spans="2:7" ht="14.25">
      <c r="B179" s="262" t="s">
        <v>164</v>
      </c>
      <c r="C179" s="229"/>
      <c r="D179" s="20"/>
      <c r="E179" s="20"/>
      <c r="F179" s="20"/>
      <c r="G179" s="20">
        <v>-8.5090000000000003</v>
      </c>
    </row>
    <row r="180" spans="2:7">
      <c r="B180" s="262" t="s">
        <v>11</v>
      </c>
      <c r="C180" s="229"/>
      <c r="D180" s="20"/>
      <c r="E180" s="20"/>
      <c r="F180" s="20"/>
      <c r="G180" s="20">
        <v>-0.63300000000000001</v>
      </c>
    </row>
    <row r="181" spans="2:7">
      <c r="B181" s="264" t="s">
        <v>86</v>
      </c>
      <c r="C181" s="14"/>
      <c r="D181" s="20"/>
      <c r="E181" s="20"/>
      <c r="F181" s="20"/>
      <c r="G181" s="20">
        <v>2.556</v>
      </c>
    </row>
    <row r="182" spans="2:7">
      <c r="B182" s="262" t="s">
        <v>134</v>
      </c>
      <c r="C182" s="262"/>
      <c r="D182" s="20"/>
      <c r="E182" s="20"/>
      <c r="F182" s="20"/>
      <c r="G182" s="20">
        <v>-57.492000000000004</v>
      </c>
    </row>
    <row r="183" spans="2:7" ht="13.5" thickBot="1">
      <c r="B183" s="267" t="s">
        <v>133</v>
      </c>
      <c r="C183" s="250"/>
      <c r="D183" s="46"/>
      <c r="E183" s="46"/>
      <c r="F183" s="46"/>
      <c r="G183" s="19">
        <v>340.92100000000005</v>
      </c>
    </row>
    <row r="184" spans="2:7" ht="13.5" thickTop="1">
      <c r="B184" s="267"/>
      <c r="C184" s="250"/>
      <c r="D184" s="46"/>
      <c r="E184" s="46"/>
      <c r="F184" s="46"/>
      <c r="G184" s="46"/>
    </row>
    <row r="185" spans="2:7">
      <c r="B185" s="267"/>
      <c r="C185" s="250"/>
      <c r="D185" s="46"/>
      <c r="E185" s="46"/>
      <c r="F185" s="46"/>
      <c r="G185" s="46"/>
    </row>
    <row r="186" spans="2:7" ht="15.75">
      <c r="B186" s="8" t="s">
        <v>151</v>
      </c>
      <c r="C186" s="8"/>
      <c r="D186" s="20"/>
      <c r="E186" s="20"/>
      <c r="F186" s="23"/>
      <c r="G186" s="13"/>
    </row>
    <row r="187" spans="2:7" ht="15.75">
      <c r="B187" s="8"/>
      <c r="C187" s="8"/>
      <c r="D187" s="20"/>
      <c r="E187" s="20"/>
      <c r="F187" s="23"/>
      <c r="G187" s="13"/>
    </row>
    <row r="188" spans="2:7">
      <c r="B188" s="3"/>
      <c r="D188" s="9" t="s">
        <v>70</v>
      </c>
      <c r="E188" s="9"/>
      <c r="F188" s="9"/>
      <c r="G188" s="9"/>
    </row>
    <row r="189" spans="2:7" ht="25.5">
      <c r="B189" s="3"/>
      <c r="D189" s="245" t="s">
        <v>112</v>
      </c>
      <c r="E189" s="245" t="s">
        <v>55</v>
      </c>
      <c r="F189" s="252" t="s">
        <v>4</v>
      </c>
      <c r="G189" s="245" t="s">
        <v>20</v>
      </c>
    </row>
    <row r="190" spans="2:7">
      <c r="B190" s="263" t="s">
        <v>120</v>
      </c>
      <c r="C190" s="10"/>
      <c r="D190" s="261">
        <v>208.59599999999998</v>
      </c>
      <c r="E190" s="261">
        <v>-5.7169999999999996</v>
      </c>
      <c r="F190" s="261">
        <v>-47.11699999999999</v>
      </c>
      <c r="G190" s="261">
        <v>155.76199999999997</v>
      </c>
    </row>
    <row r="191" spans="2:7">
      <c r="B191" s="26" t="s">
        <v>61</v>
      </c>
    </row>
    <row r="192" spans="2:7">
      <c r="B192" s="264" t="s">
        <v>86</v>
      </c>
      <c r="C192" s="14"/>
      <c r="D192" s="20">
        <v>0.53300000000000003</v>
      </c>
      <c r="E192" s="20"/>
      <c r="F192" s="20"/>
      <c r="G192" s="20">
        <v>0.53300000000000003</v>
      </c>
    </row>
    <row r="193" spans="2:7">
      <c r="B193" s="264" t="s">
        <v>132</v>
      </c>
      <c r="C193" s="14"/>
      <c r="D193" s="20" t="s">
        <v>58</v>
      </c>
      <c r="E193" s="20" t="s">
        <v>58</v>
      </c>
      <c r="F193" s="20">
        <v>0</v>
      </c>
      <c r="G193" s="20">
        <v>0</v>
      </c>
    </row>
    <row r="194" spans="2:7" ht="14.25">
      <c r="B194" s="262" t="s">
        <v>165</v>
      </c>
      <c r="C194" s="229"/>
      <c r="D194" s="20"/>
      <c r="E194" s="20"/>
      <c r="F194" s="20">
        <v>15.984</v>
      </c>
      <c r="G194" s="20">
        <v>15.984</v>
      </c>
    </row>
    <row r="195" spans="2:7" ht="14.25">
      <c r="B195" s="264" t="s">
        <v>159</v>
      </c>
      <c r="C195" s="14"/>
      <c r="D195" s="20"/>
      <c r="E195" s="20"/>
      <c r="F195" s="20">
        <v>0</v>
      </c>
      <c r="G195" s="20">
        <v>0</v>
      </c>
    </row>
    <row r="196" spans="2:7" ht="14.25">
      <c r="B196" s="262" t="s">
        <v>160</v>
      </c>
      <c r="C196" s="229"/>
      <c r="D196" s="20"/>
      <c r="E196" s="20"/>
      <c r="F196" s="20">
        <v>11.706</v>
      </c>
      <c r="G196" s="20">
        <v>11.706</v>
      </c>
    </row>
    <row r="197" spans="2:7" ht="14.25">
      <c r="B197" s="262" t="s">
        <v>161</v>
      </c>
      <c r="C197" s="229"/>
      <c r="D197" s="20"/>
      <c r="E197" s="20"/>
      <c r="F197" s="20">
        <v>1.4379999999999999</v>
      </c>
      <c r="G197" s="20">
        <v>1.4379999999999999</v>
      </c>
    </row>
    <row r="198" spans="2:7">
      <c r="B198" s="265" t="s">
        <v>12</v>
      </c>
      <c r="C198" s="251"/>
      <c r="F198" s="20">
        <v>15.693999999999999</v>
      </c>
      <c r="G198" s="20">
        <v>15.693999999999999</v>
      </c>
    </row>
    <row r="199" spans="2:7" ht="13.5" thickBot="1">
      <c r="B199" s="263" t="s">
        <v>85</v>
      </c>
      <c r="C199" s="10"/>
      <c r="D199" s="19">
        <v>208.06299999999999</v>
      </c>
      <c r="E199" s="19">
        <v>-5.7169999999999996</v>
      </c>
      <c r="F199" s="19">
        <v>-91.938999999999993</v>
      </c>
      <c r="G199" s="19">
        <v>110.40699999999998</v>
      </c>
    </row>
    <row r="200" spans="2:7" ht="13.5" thickTop="1"/>
    <row r="201" spans="2:7">
      <c r="B201" s="263" t="s">
        <v>1</v>
      </c>
      <c r="C201" s="10"/>
      <c r="D201" s="261">
        <v>301.24899999999997</v>
      </c>
      <c r="E201" s="261">
        <v>7.0050000000000026</v>
      </c>
      <c r="F201" s="261">
        <v>-45.904999999999994</v>
      </c>
      <c r="G201" s="261">
        <v>262.34899999999999</v>
      </c>
    </row>
    <row r="202" spans="2:7">
      <c r="B202" s="26" t="s">
        <v>61</v>
      </c>
    </row>
    <row r="203" spans="2:7" ht="14.25">
      <c r="B203" s="264" t="s">
        <v>166</v>
      </c>
      <c r="C203" s="14"/>
      <c r="D203" s="20">
        <v>62.551000000000002</v>
      </c>
      <c r="E203" s="20">
        <v>11.584999999999999</v>
      </c>
      <c r="F203" s="20">
        <v>1.2120000000000015</v>
      </c>
      <c r="G203" s="20">
        <v>75.347999999999999</v>
      </c>
    </row>
    <row r="204" spans="2:7" ht="14.25">
      <c r="B204" s="264" t="s">
        <v>167</v>
      </c>
      <c r="C204" s="14"/>
      <c r="D204" s="20">
        <v>10.974</v>
      </c>
      <c r="E204" s="20">
        <v>1.137</v>
      </c>
      <c r="F204" s="20">
        <v>0</v>
      </c>
      <c r="G204" s="20">
        <v>12.111000000000001</v>
      </c>
    </row>
    <row r="205" spans="2:7" ht="14.25">
      <c r="B205" s="262" t="s">
        <v>165</v>
      </c>
      <c r="C205" s="229"/>
      <c r="D205" s="20"/>
      <c r="E205" s="20"/>
      <c r="F205" s="20">
        <v>15.984</v>
      </c>
      <c r="G205" s="20">
        <v>15.984</v>
      </c>
    </row>
    <row r="206" spans="2:7" ht="14.25">
      <c r="B206" s="262" t="s">
        <v>162</v>
      </c>
      <c r="C206" s="229"/>
      <c r="D206" s="20"/>
      <c r="E206" s="20"/>
      <c r="F206" s="20">
        <v>0</v>
      </c>
      <c r="G206" s="20">
        <v>0</v>
      </c>
    </row>
    <row r="207" spans="2:7" ht="14.25">
      <c r="B207" s="264" t="s">
        <v>159</v>
      </c>
      <c r="C207" s="14"/>
      <c r="D207" s="20"/>
      <c r="E207" s="20"/>
      <c r="F207" s="20">
        <v>0</v>
      </c>
      <c r="G207" s="20">
        <v>0</v>
      </c>
    </row>
    <row r="208" spans="2:7" ht="14.25">
      <c r="B208" s="262" t="s">
        <v>163</v>
      </c>
      <c r="C208" s="229"/>
      <c r="D208" s="20">
        <v>19.128</v>
      </c>
      <c r="E208" s="20"/>
      <c r="F208" s="20"/>
      <c r="G208" s="20">
        <v>19.128</v>
      </c>
    </row>
    <row r="209" spans="2:7" ht="14.25">
      <c r="B209" s="262" t="s">
        <v>160</v>
      </c>
      <c r="C209" s="229"/>
      <c r="F209" s="20">
        <v>11.706</v>
      </c>
      <c r="G209" s="20">
        <v>11.706</v>
      </c>
    </row>
    <row r="210" spans="2:7" ht="14.25">
      <c r="B210" s="266" t="s">
        <v>161</v>
      </c>
      <c r="C210" s="145"/>
      <c r="F210" s="20">
        <v>1.4379999999999999</v>
      </c>
      <c r="G210" s="20">
        <v>1.4379999999999999</v>
      </c>
    </row>
    <row r="211" spans="2:7">
      <c r="B211" s="264" t="s">
        <v>12</v>
      </c>
      <c r="C211" s="14"/>
      <c r="F211" s="20">
        <v>15.693999999999999</v>
      </c>
      <c r="G211" s="20">
        <v>15.693999999999999</v>
      </c>
    </row>
    <row r="212" spans="2:7">
      <c r="B212" s="264" t="s">
        <v>86</v>
      </c>
      <c r="C212" s="14"/>
      <c r="D212" s="20">
        <v>0.53300000000000003</v>
      </c>
      <c r="G212" s="20">
        <v>0.53300000000000003</v>
      </c>
    </row>
    <row r="213" spans="2:7" ht="13.5" thickBot="1">
      <c r="B213" s="263" t="s">
        <v>85</v>
      </c>
      <c r="C213" s="10"/>
      <c r="D213" s="19">
        <v>208.06299999999996</v>
      </c>
      <c r="E213" s="19">
        <v>-5.716999999999997</v>
      </c>
      <c r="F213" s="19">
        <v>-91.938999999999993</v>
      </c>
      <c r="G213" s="19">
        <v>110.40700000000004</v>
      </c>
    </row>
    <row r="214" spans="2:7" ht="13.5" thickTop="1">
      <c r="B214" s="262" t="s">
        <v>9</v>
      </c>
      <c r="C214" s="229"/>
      <c r="G214" s="20">
        <v>-38.012999999999998</v>
      </c>
    </row>
    <row r="215" spans="2:7" ht="14.25">
      <c r="B215" s="262" t="s">
        <v>164</v>
      </c>
      <c r="C215" s="229"/>
      <c r="G215" s="20">
        <v>-1.87</v>
      </c>
    </row>
    <row r="216" spans="2:7">
      <c r="B216" s="262" t="s">
        <v>11</v>
      </c>
      <c r="C216" s="229"/>
      <c r="G216" s="20">
        <v>0</v>
      </c>
    </row>
    <row r="217" spans="2:7">
      <c r="B217" s="264" t="s">
        <v>86</v>
      </c>
      <c r="C217" s="14"/>
      <c r="G217" s="20">
        <v>0.53300000000000003</v>
      </c>
    </row>
    <row r="218" spans="2:7">
      <c r="B218" s="262" t="s">
        <v>134</v>
      </c>
      <c r="C218" s="262"/>
      <c r="G218" s="20">
        <v>-11.843</v>
      </c>
    </row>
    <row r="219" spans="2:7" ht="13.5" thickBot="1">
      <c r="B219" s="267" t="s">
        <v>133</v>
      </c>
      <c r="C219" s="250"/>
      <c r="D219" s="46"/>
      <c r="E219" s="46"/>
      <c r="F219" s="46"/>
      <c r="G219" s="19">
        <v>59.214000000000041</v>
      </c>
    </row>
    <row r="220" spans="2:7" ht="13.5" thickTop="1">
      <c r="B220" s="267"/>
      <c r="C220" s="250"/>
      <c r="D220" s="46"/>
      <c r="E220" s="46"/>
      <c r="F220" s="46"/>
      <c r="G220" s="46"/>
    </row>
    <row r="221" spans="2:7">
      <c r="B221" s="267"/>
      <c r="C221" s="250"/>
      <c r="D221" s="46"/>
      <c r="E221" s="46"/>
      <c r="F221" s="46"/>
      <c r="G221" s="46"/>
    </row>
    <row r="222" spans="2:7" ht="15.75">
      <c r="B222" s="8" t="s">
        <v>152</v>
      </c>
      <c r="C222" s="8"/>
      <c r="D222" s="20"/>
      <c r="E222" s="20"/>
      <c r="F222" s="23"/>
      <c r="G222" s="13"/>
    </row>
    <row r="223" spans="2:7" ht="15.75">
      <c r="B223" s="8"/>
      <c r="C223" s="8"/>
      <c r="D223" s="20"/>
      <c r="E223" s="20"/>
      <c r="F223" s="23"/>
      <c r="G223" s="13"/>
    </row>
    <row r="224" spans="2:7">
      <c r="B224" s="3"/>
      <c r="D224" s="9" t="s">
        <v>71</v>
      </c>
      <c r="E224" s="9"/>
      <c r="F224" s="9"/>
      <c r="G224" s="9"/>
    </row>
    <row r="225" spans="2:7" ht="25.5">
      <c r="B225" s="3"/>
      <c r="D225" s="245" t="s">
        <v>112</v>
      </c>
      <c r="E225" s="245" t="s">
        <v>55</v>
      </c>
      <c r="F225" s="252" t="s">
        <v>4</v>
      </c>
      <c r="G225" s="245" t="s">
        <v>20</v>
      </c>
    </row>
    <row r="226" spans="2:7">
      <c r="B226" s="263" t="s">
        <v>120</v>
      </c>
      <c r="C226" s="10"/>
      <c r="D226" s="261">
        <v>182.45700000000002</v>
      </c>
      <c r="E226" s="261">
        <v>-5.7460000000000004</v>
      </c>
      <c r="F226" s="261">
        <v>-49.75800000000001</v>
      </c>
      <c r="G226" s="261">
        <v>126.953</v>
      </c>
    </row>
    <row r="227" spans="2:7">
      <c r="B227" s="26" t="s">
        <v>61</v>
      </c>
    </row>
    <row r="228" spans="2:7">
      <c r="B228" s="264" t="s">
        <v>86</v>
      </c>
      <c r="C228" s="14"/>
      <c r="D228" s="20">
        <v>0.41299999999999998</v>
      </c>
      <c r="E228" s="20"/>
      <c r="F228" s="20"/>
      <c r="G228" s="20">
        <v>0.41299999999999998</v>
      </c>
    </row>
    <row r="229" spans="2:7">
      <c r="B229" s="264" t="s">
        <v>132</v>
      </c>
      <c r="C229" s="14"/>
      <c r="D229" s="20" t="s">
        <v>58</v>
      </c>
      <c r="E229" s="20" t="s">
        <v>58</v>
      </c>
      <c r="F229" s="20">
        <v>0</v>
      </c>
      <c r="G229" s="20">
        <v>0</v>
      </c>
    </row>
    <row r="230" spans="2:7" ht="14.25">
      <c r="B230" s="262" t="s">
        <v>165</v>
      </c>
      <c r="C230" s="229"/>
      <c r="D230" s="20"/>
      <c r="E230" s="20"/>
      <c r="F230" s="20">
        <v>16.010999999999999</v>
      </c>
      <c r="G230" s="20">
        <v>16.010999999999999</v>
      </c>
    </row>
    <row r="231" spans="2:7" ht="14.25">
      <c r="B231" s="264" t="s">
        <v>159</v>
      </c>
      <c r="C231" s="14"/>
      <c r="D231" s="20"/>
      <c r="E231" s="20"/>
      <c r="F231" s="20">
        <v>0</v>
      </c>
      <c r="G231" s="20">
        <v>0</v>
      </c>
    </row>
    <row r="232" spans="2:7" ht="14.25">
      <c r="B232" s="262" t="s">
        <v>160</v>
      </c>
      <c r="C232" s="229"/>
      <c r="D232" s="20"/>
      <c r="E232" s="20"/>
      <c r="F232" s="20">
        <v>8.9350000000000005</v>
      </c>
      <c r="G232" s="20">
        <v>8.9350000000000005</v>
      </c>
    </row>
    <row r="233" spans="2:7" ht="14.25">
      <c r="B233" s="262" t="s">
        <v>161</v>
      </c>
      <c r="C233" s="229"/>
      <c r="D233" s="20"/>
      <c r="E233" s="20"/>
      <c r="F233" s="20">
        <v>1.3859999999999999</v>
      </c>
      <c r="G233" s="20">
        <v>1.3859999999999999</v>
      </c>
    </row>
    <row r="234" spans="2:7">
      <c r="B234" s="265" t="s">
        <v>12</v>
      </c>
      <c r="C234" s="251"/>
      <c r="F234" s="20">
        <v>18.294999999999998</v>
      </c>
      <c r="G234" s="20">
        <v>18.294999999999998</v>
      </c>
    </row>
    <row r="235" spans="2:7" ht="13.5" thickBot="1">
      <c r="B235" s="263" t="s">
        <v>85</v>
      </c>
      <c r="C235" s="10"/>
      <c r="D235" s="19">
        <v>182.04400000000001</v>
      </c>
      <c r="E235" s="19">
        <v>-5.7460000000000004</v>
      </c>
      <c r="F235" s="19">
        <v>-94.385000000000005</v>
      </c>
      <c r="G235" s="19">
        <v>81.913000000000011</v>
      </c>
    </row>
    <row r="236" spans="2:7" ht="13.5" thickTop="1"/>
    <row r="237" spans="2:7">
      <c r="B237" s="263" t="s">
        <v>1</v>
      </c>
      <c r="C237" s="10"/>
      <c r="D237" s="261">
        <v>276.30900000000003</v>
      </c>
      <c r="E237" s="261">
        <v>7.8740000000000006</v>
      </c>
      <c r="F237" s="261">
        <v>-48.547999999999995</v>
      </c>
      <c r="G237" s="261">
        <v>235.63500000000005</v>
      </c>
    </row>
    <row r="238" spans="2:7">
      <c r="B238" s="26" t="s">
        <v>61</v>
      </c>
    </row>
    <row r="239" spans="2:7" ht="14.25">
      <c r="B239" s="264" t="s">
        <v>166</v>
      </c>
      <c r="C239" s="14"/>
      <c r="D239" s="20">
        <v>65.557000000000002</v>
      </c>
      <c r="E239" s="20">
        <v>12.442</v>
      </c>
      <c r="F239" s="20">
        <v>1.2100000000000009</v>
      </c>
      <c r="G239" s="20">
        <v>79.209000000000003</v>
      </c>
    </row>
    <row r="240" spans="2:7" ht="14.25">
      <c r="B240" s="264" t="s">
        <v>167</v>
      </c>
      <c r="C240" s="14"/>
      <c r="D240" s="20">
        <v>8.4489999999999998</v>
      </c>
      <c r="E240" s="20">
        <v>1.1779999999999999</v>
      </c>
      <c r="F240" s="20">
        <v>0</v>
      </c>
      <c r="G240" s="20">
        <v>9.6269999999999989</v>
      </c>
    </row>
    <row r="241" spans="2:7" ht="14.25">
      <c r="B241" s="262" t="s">
        <v>165</v>
      </c>
      <c r="C241" s="229"/>
      <c r="D241" s="20"/>
      <c r="E241" s="20"/>
      <c r="F241" s="20">
        <v>16.010999999999999</v>
      </c>
      <c r="G241" s="20">
        <v>16.010999999999999</v>
      </c>
    </row>
    <row r="242" spans="2:7" ht="14.25">
      <c r="B242" s="262" t="s">
        <v>162</v>
      </c>
      <c r="C242" s="229"/>
      <c r="D242" s="20"/>
      <c r="E242" s="20"/>
      <c r="F242" s="20">
        <v>0</v>
      </c>
      <c r="G242" s="20">
        <v>0</v>
      </c>
    </row>
    <row r="243" spans="2:7" ht="14.25">
      <c r="B243" s="264" t="s">
        <v>159</v>
      </c>
      <c r="C243" s="14"/>
      <c r="D243" s="20"/>
      <c r="E243" s="20"/>
      <c r="F243" s="20">
        <v>0</v>
      </c>
      <c r="G243" s="20">
        <v>0</v>
      </c>
    </row>
    <row r="244" spans="2:7" ht="14.25">
      <c r="B244" s="262" t="s">
        <v>163</v>
      </c>
      <c r="C244" s="229"/>
      <c r="D244" s="20">
        <v>19.846</v>
      </c>
      <c r="E244" s="20"/>
      <c r="F244" s="20"/>
      <c r="G244" s="20">
        <v>19.846</v>
      </c>
    </row>
    <row r="245" spans="2:7" ht="14.25">
      <c r="B245" s="262" t="s">
        <v>160</v>
      </c>
      <c r="C245" s="229"/>
      <c r="F245" s="20">
        <v>8.9350000000000005</v>
      </c>
      <c r="G245" s="20">
        <v>8.9350000000000005</v>
      </c>
    </row>
    <row r="246" spans="2:7" ht="14.25">
      <c r="B246" s="266" t="s">
        <v>161</v>
      </c>
      <c r="C246" s="145"/>
      <c r="F246" s="20">
        <v>1.3859999999999999</v>
      </c>
      <c r="G246" s="20">
        <v>1.3859999999999999</v>
      </c>
    </row>
    <row r="247" spans="2:7">
      <c r="B247" s="264" t="s">
        <v>12</v>
      </c>
      <c r="C247" s="14"/>
      <c r="F247" s="20">
        <v>18.294999999999998</v>
      </c>
      <c r="G247" s="20">
        <v>18.294999999999998</v>
      </c>
    </row>
    <row r="248" spans="2:7">
      <c r="B248" s="264" t="s">
        <v>86</v>
      </c>
      <c r="C248" s="14"/>
      <c r="D248" s="20">
        <v>0.41299999999999998</v>
      </c>
      <c r="G248" s="20">
        <v>0.41299999999999998</v>
      </c>
    </row>
    <row r="249" spans="2:7" ht="13.5" thickBot="1">
      <c r="B249" s="263" t="s">
        <v>85</v>
      </c>
      <c r="C249" s="10"/>
      <c r="D249" s="19">
        <v>182.04400000000004</v>
      </c>
      <c r="E249" s="19">
        <v>-5.7460000000000004</v>
      </c>
      <c r="F249" s="19">
        <v>-94.384999999999991</v>
      </c>
      <c r="G249" s="19">
        <v>81.913000000000068</v>
      </c>
    </row>
    <row r="250" spans="2:7" ht="13.5" thickTop="1">
      <c r="B250" s="262" t="s">
        <v>9</v>
      </c>
      <c r="C250" s="229"/>
      <c r="G250" s="20">
        <v>-39.607999999999997</v>
      </c>
    </row>
    <row r="251" spans="2:7" ht="14.25">
      <c r="B251" s="262" t="s">
        <v>164</v>
      </c>
      <c r="C251" s="229"/>
      <c r="G251" s="20">
        <v>-2.4790000000000001</v>
      </c>
    </row>
    <row r="252" spans="2:7">
      <c r="B252" s="262" t="s">
        <v>11</v>
      </c>
      <c r="C252" s="229"/>
      <c r="G252" s="20">
        <v>0</v>
      </c>
    </row>
    <row r="253" spans="2:7">
      <c r="B253" s="264" t="s">
        <v>86</v>
      </c>
      <c r="C253" s="14"/>
      <c r="G253" s="20">
        <v>0.41299999999999998</v>
      </c>
    </row>
    <row r="254" spans="2:7">
      <c r="B254" s="262" t="s">
        <v>134</v>
      </c>
      <c r="C254" s="262"/>
      <c r="G254" s="20">
        <v>-12.144999999999998</v>
      </c>
    </row>
    <row r="255" spans="2:7" ht="13.5" thickBot="1">
      <c r="B255" s="267" t="s">
        <v>133</v>
      </c>
      <c r="C255" s="250"/>
      <c r="D255" s="46"/>
      <c r="E255" s="46"/>
      <c r="F255" s="46"/>
      <c r="G255" s="19">
        <v>28.094000000000072</v>
      </c>
    </row>
    <row r="256" spans="2:7" ht="13.5" thickTop="1">
      <c r="B256" s="267"/>
      <c r="C256" s="250"/>
      <c r="D256" s="46"/>
      <c r="E256" s="46"/>
      <c r="F256" s="46"/>
      <c r="G256" s="46"/>
    </row>
    <row r="257" spans="2:7">
      <c r="B257" s="267"/>
      <c r="C257" s="250"/>
      <c r="D257" s="46"/>
      <c r="E257" s="46"/>
      <c r="F257" s="46"/>
      <c r="G257" s="46"/>
    </row>
    <row r="258" spans="2:7" ht="15.75">
      <c r="B258" s="8" t="s">
        <v>153</v>
      </c>
      <c r="C258" s="8"/>
      <c r="D258" s="20"/>
      <c r="E258" s="20"/>
      <c r="F258" s="23"/>
      <c r="G258" s="13"/>
    </row>
    <row r="259" spans="2:7" ht="15.75">
      <c r="B259" s="8"/>
      <c r="C259" s="8"/>
      <c r="D259" s="20"/>
      <c r="E259" s="20"/>
      <c r="F259" s="23"/>
      <c r="G259" s="13"/>
    </row>
    <row r="260" spans="2:7">
      <c r="B260" s="3"/>
      <c r="D260" s="9" t="s">
        <v>74</v>
      </c>
      <c r="E260" s="9"/>
      <c r="F260" s="9"/>
      <c r="G260" s="9"/>
    </row>
    <row r="261" spans="2:7" ht="25.5">
      <c r="B261" s="3"/>
      <c r="D261" s="245" t="s">
        <v>112</v>
      </c>
      <c r="E261" s="245" t="s">
        <v>55</v>
      </c>
      <c r="F261" s="252" t="s">
        <v>4</v>
      </c>
      <c r="G261" s="245" t="s">
        <v>20</v>
      </c>
    </row>
    <row r="262" spans="2:7">
      <c r="B262" s="263" t="s">
        <v>120</v>
      </c>
      <c r="C262" s="10"/>
      <c r="D262" s="261">
        <v>183.58199999999999</v>
      </c>
      <c r="E262" s="261">
        <v>-4.008</v>
      </c>
      <c r="F262" s="261">
        <v>-46.500000000000007</v>
      </c>
      <c r="G262" s="261">
        <v>133.07399999999998</v>
      </c>
    </row>
    <row r="263" spans="2:7">
      <c r="B263" s="26" t="s">
        <v>61</v>
      </c>
    </row>
    <row r="264" spans="2:7">
      <c r="B264" s="264" t="s">
        <v>86</v>
      </c>
      <c r="C264" s="14"/>
      <c r="D264" s="20">
        <v>1.0269999999999999</v>
      </c>
      <c r="E264" s="20"/>
      <c r="F264" s="20"/>
      <c r="G264" s="20">
        <v>1.0269999999999999</v>
      </c>
    </row>
    <row r="265" spans="2:7">
      <c r="B265" s="264" t="s">
        <v>132</v>
      </c>
      <c r="C265" s="14"/>
      <c r="D265" s="20" t="s">
        <v>58</v>
      </c>
      <c r="E265" s="20" t="s">
        <v>58</v>
      </c>
      <c r="F265" s="20">
        <v>0</v>
      </c>
      <c r="G265" s="20">
        <v>0</v>
      </c>
    </row>
    <row r="266" spans="2:7" ht="14.25">
      <c r="B266" s="262" t="s">
        <v>165</v>
      </c>
      <c r="C266" s="229"/>
      <c r="D266" s="20"/>
      <c r="E266" s="20"/>
      <c r="F266" s="20">
        <v>15.976000000000001</v>
      </c>
      <c r="G266" s="20">
        <v>15.976000000000001</v>
      </c>
    </row>
    <row r="267" spans="2:7" ht="14.25">
      <c r="B267" s="264" t="s">
        <v>159</v>
      </c>
      <c r="C267" s="14"/>
      <c r="D267" s="20"/>
      <c r="E267" s="20"/>
      <c r="F267" s="20">
        <v>0</v>
      </c>
      <c r="G267" s="20">
        <v>0</v>
      </c>
    </row>
    <row r="268" spans="2:7" ht="14.25">
      <c r="B268" s="262" t="s">
        <v>160</v>
      </c>
      <c r="C268" s="229"/>
      <c r="D268" s="20"/>
      <c r="E268" s="20"/>
      <c r="F268" s="20">
        <v>9.6959999999999997</v>
      </c>
      <c r="G268" s="20">
        <v>9.6959999999999997</v>
      </c>
    </row>
    <row r="269" spans="2:7" ht="14.25">
      <c r="B269" s="262" t="s">
        <v>161</v>
      </c>
      <c r="C269" s="229"/>
      <c r="D269" s="20"/>
      <c r="E269" s="20"/>
      <c r="F269" s="20">
        <v>-24.178999999999998</v>
      </c>
      <c r="G269" s="20">
        <v>-24.178999999999998</v>
      </c>
    </row>
    <row r="270" spans="2:7">
      <c r="B270" s="265" t="s">
        <v>12</v>
      </c>
      <c r="C270" s="251"/>
      <c r="F270" s="20">
        <v>17.094000000000001</v>
      </c>
      <c r="G270" s="20">
        <v>17.094000000000001</v>
      </c>
    </row>
    <row r="271" spans="2:7" ht="13.5" thickBot="1">
      <c r="B271" s="263" t="s">
        <v>85</v>
      </c>
      <c r="C271" s="10"/>
      <c r="D271" s="19">
        <v>182.55500000000001</v>
      </c>
      <c r="E271" s="19">
        <v>-4.008</v>
      </c>
      <c r="F271" s="19">
        <v>-65.087000000000018</v>
      </c>
      <c r="G271" s="19">
        <v>113.45999999999998</v>
      </c>
    </row>
    <row r="272" spans="2:7" ht="13.5" thickTop="1"/>
    <row r="273" spans="2:7">
      <c r="B273" s="263" t="s">
        <v>1</v>
      </c>
      <c r="C273" s="10"/>
      <c r="D273" s="261">
        <v>277.25100000000009</v>
      </c>
      <c r="E273" s="261">
        <v>9.6180000000000021</v>
      </c>
      <c r="F273" s="261">
        <v>-45.305000000000014</v>
      </c>
      <c r="G273" s="261">
        <v>241.56400000000008</v>
      </c>
    </row>
    <row r="274" spans="2:7">
      <c r="B274" s="26" t="s">
        <v>61</v>
      </c>
    </row>
    <row r="275" spans="2:7" ht="14.25">
      <c r="B275" s="264" t="s">
        <v>166</v>
      </c>
      <c r="C275" s="14"/>
      <c r="D275" s="20">
        <v>64.435000000000002</v>
      </c>
      <c r="E275" s="20">
        <v>12.430000000000001</v>
      </c>
      <c r="F275" s="20">
        <v>1.1949999999999985</v>
      </c>
      <c r="G275" s="20">
        <v>78.06</v>
      </c>
    </row>
    <row r="276" spans="2:7" ht="14.25">
      <c r="B276" s="264" t="s">
        <v>167</v>
      </c>
      <c r="C276" s="14"/>
      <c r="D276" s="20">
        <v>8.3829999999999991</v>
      </c>
      <c r="E276" s="20">
        <v>1.196</v>
      </c>
      <c r="F276" s="20">
        <v>0</v>
      </c>
      <c r="G276" s="20">
        <v>9.5789999999999988</v>
      </c>
    </row>
    <row r="277" spans="2:7" ht="14.25">
      <c r="B277" s="262" t="s">
        <v>165</v>
      </c>
      <c r="C277" s="229"/>
      <c r="D277" s="20"/>
      <c r="E277" s="20"/>
      <c r="F277" s="20">
        <v>15.976000000000001</v>
      </c>
      <c r="G277" s="20">
        <v>15.976000000000001</v>
      </c>
    </row>
    <row r="278" spans="2:7" ht="14.25">
      <c r="B278" s="262" t="s">
        <v>162</v>
      </c>
      <c r="C278" s="229"/>
      <c r="D278" s="20"/>
      <c r="E278" s="20"/>
      <c r="F278" s="20">
        <v>0</v>
      </c>
      <c r="G278" s="20">
        <v>0</v>
      </c>
    </row>
    <row r="279" spans="2:7" ht="14.25">
      <c r="B279" s="264" t="s">
        <v>159</v>
      </c>
      <c r="C279" s="14"/>
      <c r="D279" s="20"/>
      <c r="E279" s="20"/>
      <c r="F279" s="20">
        <v>0</v>
      </c>
      <c r="G279" s="20">
        <v>0</v>
      </c>
    </row>
    <row r="280" spans="2:7" ht="14.25">
      <c r="B280" s="262" t="s">
        <v>163</v>
      </c>
      <c r="C280" s="229"/>
      <c r="D280" s="20">
        <v>20.850999999999999</v>
      </c>
      <c r="E280" s="20"/>
      <c r="F280" s="20"/>
      <c r="G280" s="20">
        <v>20.850999999999999</v>
      </c>
    </row>
    <row r="281" spans="2:7" ht="14.25">
      <c r="B281" s="262" t="s">
        <v>160</v>
      </c>
      <c r="C281" s="229"/>
      <c r="F281" s="20">
        <v>9.6959999999999997</v>
      </c>
      <c r="G281" s="20">
        <v>9.6959999999999997</v>
      </c>
    </row>
    <row r="282" spans="2:7" ht="14.25">
      <c r="B282" s="266" t="s">
        <v>161</v>
      </c>
      <c r="C282" s="145"/>
      <c r="F282" s="20">
        <v>-24.178999999999998</v>
      </c>
      <c r="G282" s="20">
        <v>-24.178999999999998</v>
      </c>
    </row>
    <row r="283" spans="2:7">
      <c r="B283" s="264" t="s">
        <v>12</v>
      </c>
      <c r="C283" s="14"/>
      <c r="F283" s="20">
        <v>17.094000000000001</v>
      </c>
      <c r="G283" s="20">
        <v>17.094000000000001</v>
      </c>
    </row>
    <row r="284" spans="2:7">
      <c r="B284" s="264" t="s">
        <v>86</v>
      </c>
      <c r="C284" s="14"/>
      <c r="D284" s="20">
        <v>1.0269999999999999</v>
      </c>
      <c r="G284" s="20">
        <v>1.0269999999999999</v>
      </c>
    </row>
    <row r="285" spans="2:7" ht="13.5" thickBot="1">
      <c r="B285" s="263" t="s">
        <v>85</v>
      </c>
      <c r="C285" s="10"/>
      <c r="D285" s="19">
        <v>182.55500000000009</v>
      </c>
      <c r="E285" s="19">
        <v>-4.0079999999999991</v>
      </c>
      <c r="F285" s="19">
        <v>-65.087000000000018</v>
      </c>
      <c r="G285" s="19">
        <v>113.46000000000009</v>
      </c>
    </row>
    <row r="286" spans="2:7" ht="13.5" thickTop="1">
      <c r="B286" s="262" t="s">
        <v>9</v>
      </c>
      <c r="C286" s="229"/>
      <c r="G286" s="20">
        <v>-39.743000000000002</v>
      </c>
    </row>
    <row r="287" spans="2:7" ht="14.25">
      <c r="B287" s="262" t="s">
        <v>164</v>
      </c>
      <c r="C287" s="229"/>
      <c r="G287" s="20">
        <v>-1.7689999999999999</v>
      </c>
    </row>
    <row r="288" spans="2:7">
      <c r="B288" s="262" t="s">
        <v>11</v>
      </c>
      <c r="C288" s="229"/>
      <c r="G288" s="20">
        <v>0</v>
      </c>
    </row>
    <row r="289" spans="2:7">
      <c r="B289" s="264" t="s">
        <v>86</v>
      </c>
      <c r="C289" s="14"/>
      <c r="G289" s="20">
        <v>1.0269999999999999</v>
      </c>
    </row>
    <row r="290" spans="2:7">
      <c r="B290" s="262" t="s">
        <v>134</v>
      </c>
      <c r="C290" s="262"/>
      <c r="G290" s="20">
        <v>-7.7949999999999982</v>
      </c>
    </row>
    <row r="291" spans="2:7" ht="13.5" thickBot="1">
      <c r="B291" s="267" t="s">
        <v>133</v>
      </c>
      <c r="C291" s="250"/>
      <c r="D291" s="46"/>
      <c r="E291" s="46"/>
      <c r="F291" s="46"/>
      <c r="G291" s="19">
        <v>65.180000000000092</v>
      </c>
    </row>
    <row r="292" spans="2:7" ht="13.5" thickTop="1">
      <c r="B292" s="267"/>
      <c r="C292" s="250"/>
      <c r="D292" s="46"/>
      <c r="E292" s="46"/>
      <c r="F292" s="46"/>
      <c r="G292" s="46"/>
    </row>
    <row r="293" spans="2:7">
      <c r="B293" s="267"/>
      <c r="C293" s="250"/>
      <c r="D293" s="46"/>
      <c r="E293" s="46"/>
      <c r="F293" s="46"/>
      <c r="G293" s="46"/>
    </row>
    <row r="294" spans="2:7" ht="15.75">
      <c r="B294" s="8" t="s">
        <v>154</v>
      </c>
      <c r="C294" s="8"/>
      <c r="D294" s="20"/>
      <c r="E294" s="20"/>
      <c r="F294" s="23"/>
      <c r="G294" s="13"/>
    </row>
    <row r="295" spans="2:7" ht="15.75">
      <c r="B295" s="8"/>
      <c r="C295" s="8"/>
      <c r="D295" s="20"/>
      <c r="E295" s="20"/>
      <c r="F295" s="23"/>
      <c r="G295" s="13"/>
    </row>
    <row r="296" spans="2:7">
      <c r="B296" s="3"/>
      <c r="D296" s="9" t="s">
        <v>76</v>
      </c>
      <c r="E296" s="9"/>
      <c r="F296" s="9"/>
      <c r="G296" s="9"/>
    </row>
    <row r="297" spans="2:7" ht="25.5">
      <c r="B297" s="3"/>
      <c r="D297" s="245" t="s">
        <v>112</v>
      </c>
      <c r="E297" s="245" t="s">
        <v>55</v>
      </c>
      <c r="F297" s="252" t="s">
        <v>4</v>
      </c>
      <c r="G297" s="245" t="s">
        <v>20</v>
      </c>
    </row>
    <row r="298" spans="2:7">
      <c r="B298" s="263" t="s">
        <v>120</v>
      </c>
      <c r="C298" s="10"/>
      <c r="D298" s="261">
        <v>154.631</v>
      </c>
      <c r="E298" s="261">
        <v>-6.1609999999999996</v>
      </c>
      <c r="F298" s="261">
        <v>-50.851000000000006</v>
      </c>
      <c r="G298" s="261">
        <v>97.619</v>
      </c>
    </row>
    <row r="299" spans="2:7">
      <c r="B299" s="26" t="s">
        <v>61</v>
      </c>
    </row>
    <row r="300" spans="2:7">
      <c r="B300" s="264" t="s">
        <v>86</v>
      </c>
      <c r="C300" s="14"/>
      <c r="D300" s="20">
        <v>7.0999999999999994E-2</v>
      </c>
      <c r="E300" s="20"/>
      <c r="F300" s="20"/>
      <c r="G300" s="20">
        <v>7.0999999999999994E-2</v>
      </c>
    </row>
    <row r="301" spans="2:7">
      <c r="B301" s="264" t="s">
        <v>132</v>
      </c>
      <c r="C301" s="14"/>
      <c r="D301" s="20" t="s">
        <v>58</v>
      </c>
      <c r="E301" s="20" t="s">
        <v>58</v>
      </c>
      <c r="F301" s="20">
        <v>0</v>
      </c>
      <c r="G301" s="20">
        <v>0</v>
      </c>
    </row>
    <row r="302" spans="2:7" ht="14.25">
      <c r="B302" s="262" t="s">
        <v>165</v>
      </c>
      <c r="C302" s="229"/>
      <c r="D302" s="20"/>
      <c r="E302" s="20"/>
      <c r="F302" s="20">
        <v>16.632999999999999</v>
      </c>
      <c r="G302" s="20">
        <v>16.632999999999999</v>
      </c>
    </row>
    <row r="303" spans="2:7" ht="14.25">
      <c r="B303" s="264" t="s">
        <v>159</v>
      </c>
      <c r="C303" s="14"/>
      <c r="D303" s="20"/>
      <c r="E303" s="20"/>
      <c r="F303" s="20">
        <v>0</v>
      </c>
      <c r="G303" s="20">
        <v>0</v>
      </c>
    </row>
    <row r="304" spans="2:7" ht="14.25">
      <c r="B304" s="262" t="s">
        <v>160</v>
      </c>
      <c r="C304" s="229"/>
      <c r="D304" s="20"/>
      <c r="E304" s="20"/>
      <c r="F304" s="20">
        <v>10.7</v>
      </c>
      <c r="G304" s="20">
        <v>10.7</v>
      </c>
    </row>
    <row r="305" spans="2:7" ht="14.25">
      <c r="B305" s="262" t="s">
        <v>161</v>
      </c>
      <c r="C305" s="229"/>
      <c r="D305" s="20"/>
      <c r="E305" s="20"/>
      <c r="F305" s="20">
        <v>-3.2240000000000002</v>
      </c>
      <c r="G305" s="20">
        <v>-3.2240000000000002</v>
      </c>
    </row>
    <row r="306" spans="2:7">
      <c r="B306" s="265" t="s">
        <v>12</v>
      </c>
      <c r="C306" s="251"/>
      <c r="F306" s="20">
        <v>15.802000000000001</v>
      </c>
      <c r="G306" s="20">
        <v>15.802000000000001</v>
      </c>
    </row>
    <row r="307" spans="2:7" ht="13.5" thickBot="1">
      <c r="B307" s="263" t="s">
        <v>85</v>
      </c>
      <c r="C307" s="10"/>
      <c r="D307" s="19">
        <v>154.56</v>
      </c>
      <c r="E307" s="19">
        <v>-6.1609999999999996</v>
      </c>
      <c r="F307" s="19">
        <v>-90.762</v>
      </c>
      <c r="G307" s="19">
        <v>57.637</v>
      </c>
    </row>
    <row r="308" spans="2:7" ht="13.5" thickTop="1"/>
    <row r="309" spans="2:7">
      <c r="B309" s="263" t="s">
        <v>1</v>
      </c>
      <c r="C309" s="10"/>
      <c r="D309" s="261">
        <v>249.48900000000003</v>
      </c>
      <c r="E309" s="261">
        <v>6.9689999999999994</v>
      </c>
      <c r="F309" s="261">
        <v>-49.646000000000008</v>
      </c>
      <c r="G309" s="261">
        <v>206.81200000000001</v>
      </c>
    </row>
    <row r="310" spans="2:7">
      <c r="B310" s="26" t="s">
        <v>61</v>
      </c>
    </row>
    <row r="311" spans="2:7" ht="14.25">
      <c r="B311" s="264" t="s">
        <v>166</v>
      </c>
      <c r="C311" s="14"/>
      <c r="D311" s="20">
        <v>64.847000000000008</v>
      </c>
      <c r="E311" s="20">
        <v>11.904</v>
      </c>
      <c r="F311" s="20">
        <v>1.2050000000000018</v>
      </c>
      <c r="G311" s="20">
        <v>77.956000000000003</v>
      </c>
    </row>
    <row r="312" spans="2:7" ht="14.25">
      <c r="B312" s="264" t="s">
        <v>167</v>
      </c>
      <c r="C312" s="14"/>
      <c r="D312" s="20">
        <v>6.900999999999998</v>
      </c>
      <c r="E312" s="20">
        <v>1.226</v>
      </c>
      <c r="F312" s="20">
        <v>0</v>
      </c>
      <c r="G312" s="20">
        <v>8.1269999999999989</v>
      </c>
    </row>
    <row r="313" spans="2:7" ht="14.25">
      <c r="B313" s="262" t="s">
        <v>165</v>
      </c>
      <c r="C313" s="229"/>
      <c r="D313" s="20"/>
      <c r="E313" s="20"/>
      <c r="F313" s="20">
        <v>16.632999999999999</v>
      </c>
      <c r="G313" s="20">
        <v>16.632999999999999</v>
      </c>
    </row>
    <row r="314" spans="2:7" ht="14.25">
      <c r="B314" s="262" t="s">
        <v>162</v>
      </c>
      <c r="C314" s="229"/>
      <c r="D314" s="20"/>
      <c r="E314" s="20"/>
      <c r="F314" s="20">
        <v>0</v>
      </c>
      <c r="G314" s="20">
        <v>0</v>
      </c>
    </row>
    <row r="315" spans="2:7" ht="14.25">
      <c r="B315" s="264" t="s">
        <v>159</v>
      </c>
      <c r="C315" s="14"/>
      <c r="D315" s="20"/>
      <c r="E315" s="20"/>
      <c r="F315" s="20">
        <v>0</v>
      </c>
      <c r="G315" s="20">
        <v>0</v>
      </c>
    </row>
    <row r="316" spans="2:7" ht="14.25">
      <c r="B316" s="262" t="s">
        <v>163</v>
      </c>
      <c r="C316" s="229"/>
      <c r="D316" s="20">
        <v>23.11</v>
      </c>
      <c r="E316" s="20"/>
      <c r="F316" s="20"/>
      <c r="G316" s="20">
        <v>23.11</v>
      </c>
    </row>
    <row r="317" spans="2:7" ht="14.25">
      <c r="B317" s="262" t="s">
        <v>160</v>
      </c>
      <c r="C317" s="229"/>
      <c r="F317" s="20">
        <v>10.7</v>
      </c>
      <c r="G317" s="20">
        <v>10.7</v>
      </c>
    </row>
    <row r="318" spans="2:7" ht="14.25">
      <c r="B318" s="266" t="s">
        <v>161</v>
      </c>
      <c r="C318" s="145"/>
      <c r="F318" s="20">
        <v>-3.2240000000000002</v>
      </c>
      <c r="G318" s="20">
        <v>-3.2240000000000002</v>
      </c>
    </row>
    <row r="319" spans="2:7">
      <c r="B319" s="264" t="s">
        <v>12</v>
      </c>
      <c r="C319" s="14"/>
      <c r="F319" s="20">
        <v>15.802000000000001</v>
      </c>
      <c r="G319" s="20">
        <v>15.802000000000001</v>
      </c>
    </row>
    <row r="320" spans="2:7">
      <c r="B320" s="264" t="s">
        <v>86</v>
      </c>
      <c r="C320" s="14"/>
      <c r="D320" s="20">
        <v>7.0999999999999994E-2</v>
      </c>
      <c r="G320" s="20">
        <v>7.0999999999999994E-2</v>
      </c>
    </row>
    <row r="321" spans="2:7" ht="13.5" thickBot="1">
      <c r="B321" s="263" t="s">
        <v>85</v>
      </c>
      <c r="C321" s="10"/>
      <c r="D321" s="19">
        <v>154.56000000000003</v>
      </c>
      <c r="E321" s="19">
        <v>-6.1609999999999996</v>
      </c>
      <c r="F321" s="19">
        <v>-90.762</v>
      </c>
      <c r="G321" s="19">
        <v>57.637000000000029</v>
      </c>
    </row>
    <row r="322" spans="2:7" ht="13.5" thickTop="1">
      <c r="B322" s="262" t="s">
        <v>9</v>
      </c>
      <c r="C322" s="229"/>
      <c r="G322" s="20">
        <v>-39.026999999999987</v>
      </c>
    </row>
    <row r="323" spans="2:7" ht="14.25">
      <c r="B323" s="262" t="s">
        <v>164</v>
      </c>
      <c r="C323" s="229"/>
      <c r="G323" s="20">
        <v>-3.3140000000000001</v>
      </c>
    </row>
    <row r="324" spans="2:7">
      <c r="B324" s="262" t="s">
        <v>11</v>
      </c>
      <c r="C324" s="229"/>
      <c r="G324" s="20">
        <v>0</v>
      </c>
    </row>
    <row r="325" spans="2:7">
      <c r="B325" s="264" t="s">
        <v>86</v>
      </c>
      <c r="C325" s="14"/>
      <c r="G325" s="20">
        <v>7.0999999999999994E-2</v>
      </c>
    </row>
    <row r="326" spans="2:7">
      <c r="B326" s="262" t="s">
        <v>134</v>
      </c>
      <c r="C326" s="262"/>
      <c r="G326" s="20">
        <v>-3.5430000000000064</v>
      </c>
    </row>
    <row r="327" spans="2:7" ht="13.5" thickBot="1">
      <c r="B327" s="267" t="s">
        <v>133</v>
      </c>
      <c r="C327" s="250"/>
      <c r="D327" s="46"/>
      <c r="E327" s="46"/>
      <c r="F327" s="46"/>
      <c r="G327" s="19">
        <v>11.824000000000034</v>
      </c>
    </row>
    <row r="328" spans="2:7" ht="13.5" thickTop="1">
      <c r="B328" s="267"/>
      <c r="C328" s="250"/>
      <c r="D328" s="46"/>
      <c r="E328" s="46"/>
      <c r="F328" s="46"/>
      <c r="G328" s="46"/>
    </row>
    <row r="329" spans="2:7">
      <c r="B329" s="267"/>
      <c r="C329" s="250"/>
      <c r="D329" s="46"/>
      <c r="E329" s="46"/>
      <c r="F329" s="46"/>
      <c r="G329" s="46"/>
    </row>
    <row r="330" spans="2:7" ht="15.75">
      <c r="B330" s="8" t="s">
        <v>174</v>
      </c>
      <c r="C330" s="8"/>
      <c r="D330" s="20"/>
      <c r="E330" s="20"/>
      <c r="F330" s="23"/>
      <c r="G330" s="13"/>
    </row>
    <row r="331" spans="2:7" ht="15.75">
      <c r="B331" s="8"/>
      <c r="C331" s="8"/>
      <c r="D331" s="20"/>
      <c r="E331" s="20"/>
      <c r="F331" s="23"/>
      <c r="G331" s="13"/>
    </row>
    <row r="332" spans="2:7">
      <c r="B332" s="3"/>
      <c r="D332" s="9" t="s">
        <v>124</v>
      </c>
      <c r="E332" s="9"/>
      <c r="F332" s="9"/>
      <c r="G332" s="9"/>
    </row>
    <row r="333" spans="2:7" ht="25.5">
      <c r="B333" s="3"/>
      <c r="D333" s="245" t="s">
        <v>112</v>
      </c>
      <c r="E333" s="245" t="s">
        <v>55</v>
      </c>
      <c r="F333" s="252" t="s">
        <v>4</v>
      </c>
      <c r="G333" s="245" t="s">
        <v>20</v>
      </c>
    </row>
    <row r="334" spans="2:7">
      <c r="B334" s="263" t="s">
        <v>120</v>
      </c>
      <c r="C334" s="10"/>
      <c r="D334" s="261">
        <v>729.26599999999996</v>
      </c>
      <c r="E334" s="261">
        <v>-21.632000000000001</v>
      </c>
      <c r="F334" s="261">
        <v>-194.22600000000003</v>
      </c>
      <c r="G334" s="261">
        <v>513.40800000000002</v>
      </c>
    </row>
    <row r="335" spans="2:7">
      <c r="B335" s="26" t="s">
        <v>61</v>
      </c>
      <c r="D335" s="20"/>
      <c r="E335" s="20"/>
      <c r="F335" s="20"/>
      <c r="G335" s="20"/>
    </row>
    <row r="336" spans="2:7">
      <c r="B336" s="264" t="s">
        <v>86</v>
      </c>
      <c r="C336" s="14"/>
      <c r="D336" s="20">
        <v>2.044</v>
      </c>
      <c r="E336" s="20"/>
      <c r="F336" s="20"/>
      <c r="G336" s="20">
        <v>2.044</v>
      </c>
    </row>
    <row r="337" spans="2:7">
      <c r="B337" s="264" t="s">
        <v>132</v>
      </c>
      <c r="C337" s="14"/>
      <c r="D337" s="20" t="s">
        <v>58</v>
      </c>
      <c r="E337" s="20" t="s">
        <v>58</v>
      </c>
      <c r="F337" s="20">
        <v>0</v>
      </c>
      <c r="G337" s="20">
        <v>0</v>
      </c>
    </row>
    <row r="338" spans="2:7" ht="14.25">
      <c r="B338" s="262" t="s">
        <v>165</v>
      </c>
      <c r="C338" s="229"/>
      <c r="D338" s="20"/>
      <c r="E338" s="20"/>
      <c r="F338" s="20">
        <v>64.603999999999999</v>
      </c>
      <c r="G338" s="20">
        <v>64.603999999999999</v>
      </c>
    </row>
    <row r="339" spans="2:7" ht="14.25">
      <c r="B339" s="264" t="s">
        <v>159</v>
      </c>
      <c r="C339" s="14"/>
      <c r="D339" s="20"/>
      <c r="E339" s="20"/>
      <c r="F339" s="20">
        <v>0</v>
      </c>
      <c r="G339" s="20">
        <v>0</v>
      </c>
    </row>
    <row r="340" spans="2:7" ht="14.25">
      <c r="B340" s="262" t="s">
        <v>160</v>
      </c>
      <c r="C340" s="229"/>
      <c r="D340" s="20"/>
      <c r="E340" s="20"/>
      <c r="F340" s="20">
        <v>41.037000000000006</v>
      </c>
      <c r="G340" s="20">
        <v>41.037000000000006</v>
      </c>
    </row>
    <row r="341" spans="2:7" ht="14.25">
      <c r="B341" s="262" t="s">
        <v>161</v>
      </c>
      <c r="C341" s="229"/>
      <c r="D341" s="20"/>
      <c r="E341" s="20"/>
      <c r="F341" s="20">
        <v>-24.579000000000001</v>
      </c>
      <c r="G341" s="20">
        <v>-24.579000000000001</v>
      </c>
    </row>
    <row r="342" spans="2:7">
      <c r="B342" s="265" t="s">
        <v>12</v>
      </c>
      <c r="C342" s="251"/>
      <c r="D342" s="20"/>
      <c r="E342" s="20"/>
      <c r="F342" s="20">
        <v>66.885000000000005</v>
      </c>
      <c r="G342" s="20">
        <v>66.885000000000005</v>
      </c>
    </row>
    <row r="343" spans="2:7" ht="13.5" thickBot="1">
      <c r="B343" s="263" t="s">
        <v>85</v>
      </c>
      <c r="C343" s="10"/>
      <c r="D343" s="19">
        <v>727.22199999999998</v>
      </c>
      <c r="E343" s="19">
        <v>-21.632000000000001</v>
      </c>
      <c r="F343" s="19">
        <v>-342.173</v>
      </c>
      <c r="G343" s="19">
        <v>363.41700000000003</v>
      </c>
    </row>
    <row r="344" spans="2:7" ht="13.5" thickTop="1">
      <c r="D344" s="20"/>
      <c r="E344" s="20"/>
      <c r="F344" s="20"/>
      <c r="G344" s="20"/>
    </row>
    <row r="345" spans="2:7">
      <c r="B345" s="263" t="s">
        <v>1</v>
      </c>
      <c r="C345" s="10"/>
      <c r="D345" s="261">
        <v>1104.2980000000002</v>
      </c>
      <c r="E345" s="261">
        <v>31.466000000000008</v>
      </c>
      <c r="F345" s="261">
        <v>-189.40400000000002</v>
      </c>
      <c r="G345" s="261">
        <v>946.36000000000013</v>
      </c>
    </row>
    <row r="346" spans="2:7">
      <c r="B346" s="26" t="s">
        <v>61</v>
      </c>
      <c r="D346" s="20"/>
      <c r="E346" s="20"/>
      <c r="F346" s="20"/>
      <c r="G346" s="20"/>
    </row>
    <row r="347" spans="2:7" ht="14.25">
      <c r="B347" s="264" t="s">
        <v>166</v>
      </c>
      <c r="C347" s="14"/>
      <c r="D347" s="20">
        <v>257.39</v>
      </c>
      <c r="E347" s="20">
        <v>48.361000000000004</v>
      </c>
      <c r="F347" s="20">
        <v>4.8220000000000027</v>
      </c>
      <c r="G347" s="20">
        <v>310.57299999999998</v>
      </c>
    </row>
    <row r="348" spans="2:7" ht="14.25">
      <c r="B348" s="264" t="s">
        <v>167</v>
      </c>
      <c r="C348" s="14"/>
      <c r="D348" s="20">
        <v>34.706999999999994</v>
      </c>
      <c r="E348" s="20">
        <v>4.7370000000000001</v>
      </c>
      <c r="F348" s="20">
        <v>0</v>
      </c>
      <c r="G348" s="20">
        <v>39.443999999999996</v>
      </c>
    </row>
    <row r="349" spans="2:7" ht="14.25">
      <c r="B349" s="262" t="s">
        <v>165</v>
      </c>
      <c r="C349" s="229"/>
      <c r="D349" s="20"/>
      <c r="E349" s="20"/>
      <c r="F349" s="20">
        <v>64.603999999999999</v>
      </c>
      <c r="G349" s="20">
        <v>64.603999999999999</v>
      </c>
    </row>
    <row r="350" spans="2:7" ht="14.25">
      <c r="B350" s="262" t="s">
        <v>162</v>
      </c>
      <c r="C350" s="229"/>
      <c r="D350" s="20"/>
      <c r="E350" s="20"/>
      <c r="F350" s="20">
        <v>0</v>
      </c>
      <c r="G350" s="20">
        <v>0</v>
      </c>
    </row>
    <row r="351" spans="2:7" ht="14.25">
      <c r="B351" s="264" t="s">
        <v>159</v>
      </c>
      <c r="C351" s="14"/>
      <c r="D351" s="20"/>
      <c r="E351" s="20"/>
      <c r="F351" s="20">
        <v>0</v>
      </c>
      <c r="G351" s="20">
        <v>0</v>
      </c>
    </row>
    <row r="352" spans="2:7" ht="14.25">
      <c r="B352" s="262" t="s">
        <v>163</v>
      </c>
      <c r="C352" s="229"/>
      <c r="D352" s="20">
        <v>82.935000000000002</v>
      </c>
      <c r="E352" s="20"/>
      <c r="F352" s="20"/>
      <c r="G352" s="20">
        <v>82.935000000000002</v>
      </c>
    </row>
    <row r="353" spans="2:7" ht="14.25">
      <c r="B353" s="262" t="s">
        <v>160</v>
      </c>
      <c r="C353" s="229"/>
      <c r="D353" s="20"/>
      <c r="E353" s="20"/>
      <c r="F353" s="20">
        <v>41.037000000000006</v>
      </c>
      <c r="G353" s="20">
        <v>41.037000000000006</v>
      </c>
    </row>
    <row r="354" spans="2:7" ht="14.25">
      <c r="B354" s="266" t="s">
        <v>161</v>
      </c>
      <c r="C354" s="145"/>
      <c r="D354" s="20"/>
      <c r="E354" s="20"/>
      <c r="F354" s="20">
        <v>-24.579000000000001</v>
      </c>
      <c r="G354" s="20">
        <v>-24.579000000000001</v>
      </c>
    </row>
    <row r="355" spans="2:7">
      <c r="B355" s="264" t="s">
        <v>12</v>
      </c>
      <c r="C355" s="14"/>
      <c r="D355" s="20"/>
      <c r="E355" s="20"/>
      <c r="F355" s="20">
        <v>66.885000000000005</v>
      </c>
      <c r="G355" s="20">
        <v>66.885000000000005</v>
      </c>
    </row>
    <row r="356" spans="2:7">
      <c r="B356" s="264" t="s">
        <v>86</v>
      </c>
      <c r="C356" s="14"/>
      <c r="D356" s="20">
        <v>2.044</v>
      </c>
      <c r="E356" s="20"/>
      <c r="F356" s="20"/>
      <c r="G356" s="20">
        <v>2.044</v>
      </c>
    </row>
    <row r="357" spans="2:7" ht="13.5" thickBot="1">
      <c r="B357" s="263" t="s">
        <v>85</v>
      </c>
      <c r="C357" s="10"/>
      <c r="D357" s="19">
        <v>727.22200000000021</v>
      </c>
      <c r="E357" s="19">
        <v>-21.631999999999998</v>
      </c>
      <c r="F357" s="19">
        <v>-342.173</v>
      </c>
      <c r="G357" s="19">
        <v>363.41700000000014</v>
      </c>
    </row>
    <row r="358" spans="2:7" ht="13.5" thickTop="1">
      <c r="B358" s="262" t="s">
        <v>9</v>
      </c>
      <c r="C358" s="229"/>
      <c r="D358" s="20"/>
      <c r="E358" s="20"/>
      <c r="F358" s="20"/>
      <c r="G358" s="20">
        <v>-156.39099999999999</v>
      </c>
    </row>
    <row r="359" spans="2:7" ht="14.25">
      <c r="B359" s="262" t="s">
        <v>164</v>
      </c>
      <c r="C359" s="229"/>
      <c r="D359" s="20"/>
      <c r="E359" s="20"/>
      <c r="F359" s="20"/>
      <c r="G359" s="20">
        <v>-9.4320000000000004</v>
      </c>
    </row>
    <row r="360" spans="2:7">
      <c r="B360" s="262" t="s">
        <v>11</v>
      </c>
      <c r="C360" s="229"/>
      <c r="D360" s="20"/>
      <c r="E360" s="20"/>
      <c r="F360" s="20"/>
      <c r="G360" s="20">
        <v>0</v>
      </c>
    </row>
    <row r="361" spans="2:7">
      <c r="B361" s="264" t="s">
        <v>86</v>
      </c>
      <c r="C361" s="14"/>
      <c r="D361" s="20"/>
      <c r="E361" s="20"/>
      <c r="F361" s="20"/>
      <c r="G361" s="20">
        <v>2.044</v>
      </c>
    </row>
    <row r="362" spans="2:7">
      <c r="B362" s="262" t="s">
        <v>134</v>
      </c>
      <c r="C362" s="262"/>
      <c r="D362" s="20"/>
      <c r="E362" s="20"/>
      <c r="F362" s="20"/>
      <c r="G362" s="20">
        <v>-35.326000000000008</v>
      </c>
    </row>
    <row r="363" spans="2:7" ht="13.5" thickBot="1">
      <c r="B363" s="267" t="s">
        <v>133</v>
      </c>
      <c r="C363" s="250"/>
      <c r="D363" s="46"/>
      <c r="E363" s="46"/>
      <c r="F363" s="46"/>
      <c r="G363" s="19">
        <v>164.31200000000018</v>
      </c>
    </row>
    <row r="364" spans="2:7" ht="13.5" thickTop="1">
      <c r="B364" s="267"/>
      <c r="C364" s="250"/>
      <c r="D364" s="46"/>
      <c r="E364" s="46"/>
      <c r="F364" s="46"/>
      <c r="G364" s="46"/>
    </row>
    <row r="365" spans="2:7">
      <c r="B365" s="267"/>
      <c r="C365" s="250"/>
      <c r="D365" s="46"/>
      <c r="E365" s="46"/>
      <c r="F365" s="46"/>
      <c r="G365" s="46"/>
    </row>
    <row r="366" spans="2:7" ht="15.75">
      <c r="B366" s="8" t="s">
        <v>155</v>
      </c>
      <c r="C366" s="8"/>
      <c r="D366" s="20"/>
      <c r="E366" s="20"/>
      <c r="F366" s="23"/>
      <c r="G366" s="13"/>
    </row>
    <row r="367" spans="2:7" ht="15.75">
      <c r="B367" s="213"/>
      <c r="C367" s="8"/>
      <c r="D367" s="20"/>
      <c r="E367" s="20"/>
      <c r="F367" s="23"/>
      <c r="G367" s="13"/>
    </row>
    <row r="368" spans="2:7">
      <c r="B368" s="3"/>
      <c r="D368" s="9" t="s">
        <v>77</v>
      </c>
      <c r="E368" s="9"/>
      <c r="F368" s="9"/>
      <c r="G368" s="9"/>
    </row>
    <row r="369" spans="2:7" ht="25.5">
      <c r="B369" s="3"/>
      <c r="D369" s="245" t="s">
        <v>112</v>
      </c>
      <c r="E369" s="245" t="s">
        <v>55</v>
      </c>
      <c r="F369" s="252" t="s">
        <v>4</v>
      </c>
      <c r="G369" s="245" t="s">
        <v>20</v>
      </c>
    </row>
    <row r="370" spans="2:7">
      <c r="B370" s="263" t="s">
        <v>120</v>
      </c>
      <c r="C370" s="10"/>
      <c r="D370" s="261">
        <v>-10.606999999999999</v>
      </c>
      <c r="E370" s="261">
        <v>-16.457000000000001</v>
      </c>
      <c r="F370" s="261">
        <v>-45.805999999999997</v>
      </c>
      <c r="G370" s="261">
        <v>-72.87</v>
      </c>
    </row>
    <row r="371" spans="2:7">
      <c r="B371" s="26" t="s">
        <v>61</v>
      </c>
    </row>
    <row r="372" spans="2:7">
      <c r="B372" s="264" t="s">
        <v>86</v>
      </c>
      <c r="C372" s="14"/>
      <c r="D372" s="20">
        <v>-0.68600000000000005</v>
      </c>
      <c r="E372" s="20"/>
      <c r="F372" s="20"/>
      <c r="G372" s="20">
        <v>-0.68600000000000005</v>
      </c>
    </row>
    <row r="373" spans="2:7">
      <c r="B373" s="264" t="s">
        <v>132</v>
      </c>
      <c r="C373" s="14"/>
      <c r="D373" s="20" t="s">
        <v>58</v>
      </c>
      <c r="E373" s="20" t="s">
        <v>58</v>
      </c>
      <c r="F373" s="20">
        <v>0</v>
      </c>
      <c r="G373" s="20">
        <v>0</v>
      </c>
    </row>
    <row r="374" spans="2:7" ht="14.25">
      <c r="B374" s="262" t="s">
        <v>165</v>
      </c>
      <c r="C374" s="229"/>
      <c r="D374" s="20"/>
      <c r="E374" s="20"/>
      <c r="F374" s="20">
        <v>16.800999999999998</v>
      </c>
      <c r="G374" s="20">
        <v>16.800999999999998</v>
      </c>
    </row>
    <row r="375" spans="2:7" ht="14.25">
      <c r="B375" s="264" t="s">
        <v>159</v>
      </c>
      <c r="C375" s="14"/>
      <c r="D375" s="20"/>
      <c r="E375" s="20"/>
      <c r="F375" s="20">
        <v>25.281000000000002</v>
      </c>
      <c r="G375" s="20">
        <v>25.281000000000002</v>
      </c>
    </row>
    <row r="376" spans="2:7" ht="14.25">
      <c r="B376" s="262" t="s">
        <v>160</v>
      </c>
      <c r="C376" s="229"/>
      <c r="D376" s="20"/>
      <c r="E376" s="20"/>
      <c r="F376" s="20">
        <v>17.827000000000002</v>
      </c>
      <c r="G376" s="20">
        <v>17.827000000000002</v>
      </c>
    </row>
    <row r="377" spans="2:7" ht="14.25">
      <c r="B377" s="262" t="s">
        <v>161</v>
      </c>
      <c r="C377" s="229"/>
      <c r="D377" s="20"/>
      <c r="E377" s="20"/>
      <c r="F377" s="20">
        <v>1.7410000000000001</v>
      </c>
      <c r="G377" s="20">
        <v>1.7410000000000001</v>
      </c>
    </row>
    <row r="378" spans="2:7">
      <c r="B378" s="265" t="s">
        <v>12</v>
      </c>
      <c r="C378" s="251"/>
      <c r="F378" s="20">
        <v>17.576999999999998</v>
      </c>
      <c r="G378" s="20">
        <v>17.576999999999998</v>
      </c>
    </row>
    <row r="379" spans="2:7" ht="13.5" thickBot="1">
      <c r="B379" s="263" t="s">
        <v>85</v>
      </c>
      <c r="C379" s="10"/>
      <c r="D379" s="19">
        <v>-9.9209999999999994</v>
      </c>
      <c r="E379" s="19">
        <v>-16.457000000000001</v>
      </c>
      <c r="F379" s="19">
        <v>-125.033</v>
      </c>
      <c r="G379" s="19">
        <v>-151.411</v>
      </c>
    </row>
    <row r="380" spans="2:7" ht="13.5" thickTop="1"/>
    <row r="381" spans="2:7">
      <c r="B381" s="263" t="s">
        <v>1</v>
      </c>
      <c r="C381" s="10"/>
      <c r="D381" s="261">
        <v>73.821000000000026</v>
      </c>
      <c r="E381" s="261">
        <v>-4.8550000000000022</v>
      </c>
      <c r="F381" s="261">
        <v>-44.563000000000009</v>
      </c>
      <c r="G381" s="261">
        <v>24.403000000000013</v>
      </c>
    </row>
    <row r="382" spans="2:7">
      <c r="B382" s="26" t="s">
        <v>61</v>
      </c>
    </row>
    <row r="383" spans="2:7" ht="14.25">
      <c r="B383" s="264" t="s">
        <v>166</v>
      </c>
      <c r="C383" s="14"/>
      <c r="D383" s="20">
        <v>57.759</v>
      </c>
      <c r="E383" s="20">
        <v>10.511000000000001</v>
      </c>
      <c r="F383" s="20">
        <v>1.2430000000000021</v>
      </c>
      <c r="G383" s="20">
        <v>69.513000000000005</v>
      </c>
    </row>
    <row r="384" spans="2:7" ht="14.25">
      <c r="B384" s="264" t="s">
        <v>167</v>
      </c>
      <c r="C384" s="14"/>
      <c r="D384" s="20">
        <v>8.4559999999999995</v>
      </c>
      <c r="E384" s="20">
        <v>1.091</v>
      </c>
      <c r="F384" s="20">
        <v>0</v>
      </c>
      <c r="G384" s="20">
        <v>9.5469999999999988</v>
      </c>
    </row>
    <row r="385" spans="2:7" ht="14.25">
      <c r="B385" s="262" t="s">
        <v>165</v>
      </c>
      <c r="C385" s="229"/>
      <c r="D385" s="20"/>
      <c r="E385" s="20"/>
      <c r="F385" s="20">
        <v>16.800999999999998</v>
      </c>
      <c r="G385" s="20">
        <v>16.800999999999998</v>
      </c>
    </row>
    <row r="386" spans="2:7" ht="14.25">
      <c r="B386" s="262" t="s">
        <v>162</v>
      </c>
      <c r="C386" s="229"/>
      <c r="D386" s="20"/>
      <c r="E386" s="20"/>
      <c r="F386" s="20">
        <v>0</v>
      </c>
      <c r="G386" s="20">
        <v>0</v>
      </c>
    </row>
    <row r="387" spans="2:7" ht="14.25">
      <c r="B387" s="264" t="s">
        <v>159</v>
      </c>
      <c r="C387" s="14"/>
      <c r="D387" s="20"/>
      <c r="E387" s="20"/>
      <c r="F387" s="20">
        <v>25.281000000000002</v>
      </c>
      <c r="G387" s="20">
        <v>25.281000000000002</v>
      </c>
    </row>
    <row r="388" spans="2:7" ht="14.25">
      <c r="B388" s="262" t="s">
        <v>163</v>
      </c>
      <c r="C388" s="229"/>
      <c r="D388" s="20">
        <v>18.213000000000001</v>
      </c>
      <c r="E388" s="20"/>
      <c r="F388" s="20"/>
      <c r="G388" s="20">
        <v>18.213000000000001</v>
      </c>
    </row>
    <row r="389" spans="2:7" ht="14.25">
      <c r="B389" s="262" t="s">
        <v>160</v>
      </c>
      <c r="C389" s="229"/>
      <c r="F389" s="20">
        <v>17.827000000000002</v>
      </c>
      <c r="G389" s="20">
        <v>17.827000000000002</v>
      </c>
    </row>
    <row r="390" spans="2:7" ht="14.25">
      <c r="B390" s="266" t="s">
        <v>161</v>
      </c>
      <c r="C390" s="145"/>
      <c r="F390" s="20">
        <v>1.7410000000000001</v>
      </c>
      <c r="G390" s="20">
        <v>1.7410000000000001</v>
      </c>
    </row>
    <row r="391" spans="2:7">
      <c r="B391" s="264" t="s">
        <v>12</v>
      </c>
      <c r="C391" s="14"/>
      <c r="F391" s="20">
        <v>17.576999999999998</v>
      </c>
      <c r="G391" s="20">
        <v>17.576999999999998</v>
      </c>
    </row>
    <row r="392" spans="2:7">
      <c r="B392" s="264" t="s">
        <v>86</v>
      </c>
      <c r="C392" s="14"/>
      <c r="D392" s="20">
        <v>-0.68600000000000005</v>
      </c>
      <c r="G392" s="20">
        <v>-0.68600000000000005</v>
      </c>
    </row>
    <row r="393" spans="2:7" ht="13.5" thickBot="1">
      <c r="B393" s="263" t="s">
        <v>85</v>
      </c>
      <c r="C393" s="10"/>
      <c r="D393" s="19">
        <v>-9.9209999999999638</v>
      </c>
      <c r="E393" s="19">
        <v>-16.457000000000001</v>
      </c>
      <c r="F393" s="19">
        <v>-125.03300000000002</v>
      </c>
      <c r="G393" s="19">
        <v>-151.411</v>
      </c>
    </row>
    <row r="394" spans="2:7" ht="13.5" thickTop="1">
      <c r="B394" s="262" t="s">
        <v>9</v>
      </c>
      <c r="C394" s="229"/>
      <c r="G394" s="20">
        <v>-37.442</v>
      </c>
    </row>
    <row r="395" spans="2:7" ht="14.25">
      <c r="B395" s="262" t="s">
        <v>164</v>
      </c>
      <c r="C395" s="229"/>
      <c r="G395" s="20">
        <v>-47.485999999999997</v>
      </c>
    </row>
    <row r="396" spans="2:7">
      <c r="B396" s="262" t="s">
        <v>11</v>
      </c>
      <c r="C396" s="229"/>
      <c r="G396" s="20">
        <v>0</v>
      </c>
    </row>
    <row r="397" spans="2:7">
      <c r="B397" s="264" t="s">
        <v>86</v>
      </c>
      <c r="C397" s="14"/>
      <c r="G397" s="20">
        <v>-0.68600000000000005</v>
      </c>
    </row>
    <row r="398" spans="2:7">
      <c r="B398" s="262" t="s">
        <v>134</v>
      </c>
      <c r="C398" s="262"/>
      <c r="G398" s="20">
        <v>27.253999999999998</v>
      </c>
    </row>
    <row r="399" spans="2:7" ht="13.5" thickBot="1">
      <c r="B399" s="267" t="s">
        <v>133</v>
      </c>
      <c r="C399" s="250"/>
      <c r="D399" s="46"/>
      <c r="E399" s="46"/>
      <c r="F399" s="46"/>
      <c r="G399" s="19">
        <v>-209.77100000000002</v>
      </c>
    </row>
    <row r="400" spans="2:7" ht="13.5" thickTop="1">
      <c r="B400" s="267"/>
      <c r="C400" s="250"/>
      <c r="D400" s="46"/>
      <c r="E400" s="46"/>
      <c r="F400" s="46"/>
      <c r="G400" s="46"/>
    </row>
    <row r="401" spans="2:7">
      <c r="B401" s="267"/>
      <c r="C401" s="250"/>
      <c r="D401" s="46"/>
      <c r="E401" s="46"/>
      <c r="F401" s="46"/>
      <c r="G401" s="46"/>
    </row>
    <row r="402" spans="2:7" ht="15.75">
      <c r="B402" s="8" t="s">
        <v>156</v>
      </c>
      <c r="C402" s="8"/>
      <c r="D402" s="20"/>
      <c r="E402" s="20"/>
      <c r="F402" s="23"/>
      <c r="G402" s="13"/>
    </row>
    <row r="403" spans="2:7" ht="15.75">
      <c r="B403" s="213"/>
      <c r="C403" s="8"/>
      <c r="D403" s="20"/>
      <c r="E403" s="20"/>
      <c r="F403" s="23"/>
      <c r="G403" s="13"/>
    </row>
    <row r="404" spans="2:7">
      <c r="B404" s="3"/>
      <c r="D404" s="9" t="s">
        <v>84</v>
      </c>
      <c r="E404" s="9"/>
      <c r="F404" s="9"/>
      <c r="G404" s="9"/>
    </row>
    <row r="405" spans="2:7" ht="25.5">
      <c r="B405" s="3"/>
      <c r="D405" s="245" t="s">
        <v>112</v>
      </c>
      <c r="E405" s="245" t="s">
        <v>55</v>
      </c>
      <c r="F405" s="252" t="s">
        <v>4</v>
      </c>
      <c r="G405" s="245" t="s">
        <v>20</v>
      </c>
    </row>
    <row r="406" spans="2:7">
      <c r="B406" s="263" t="s">
        <v>120</v>
      </c>
      <c r="C406" s="10"/>
      <c r="D406" s="261">
        <v>-251.64</v>
      </c>
      <c r="E406" s="261">
        <v>-19.408999999999999</v>
      </c>
      <c r="F406" s="261">
        <v>-35.76</v>
      </c>
      <c r="G406" s="261">
        <v>-306.80899999999997</v>
      </c>
    </row>
    <row r="407" spans="2:7">
      <c r="B407" s="26" t="s">
        <v>61</v>
      </c>
    </row>
    <row r="408" spans="2:7">
      <c r="B408" s="264" t="s">
        <v>86</v>
      </c>
      <c r="C408" s="14"/>
      <c r="D408" s="20">
        <v>-0.499</v>
      </c>
      <c r="E408" s="20"/>
      <c r="F408" s="20"/>
      <c r="G408" s="20">
        <v>-0.499</v>
      </c>
    </row>
    <row r="409" spans="2:7">
      <c r="B409" s="264" t="s">
        <v>132</v>
      </c>
      <c r="C409" s="14"/>
      <c r="D409" s="20">
        <v>0</v>
      </c>
      <c r="E409" s="20">
        <v>0</v>
      </c>
      <c r="F409" s="20">
        <v>0</v>
      </c>
      <c r="G409" s="20">
        <v>0</v>
      </c>
    </row>
    <row r="410" spans="2:7" ht="14.25">
      <c r="B410" s="262" t="s">
        <v>165</v>
      </c>
      <c r="C410" s="229"/>
      <c r="D410" s="20"/>
      <c r="E410" s="20"/>
      <c r="F410" s="20">
        <v>16.509</v>
      </c>
      <c r="G410" s="20">
        <v>16.509</v>
      </c>
    </row>
    <row r="411" spans="2:7" ht="14.25">
      <c r="B411" s="264" t="s">
        <v>159</v>
      </c>
      <c r="C411" s="14"/>
      <c r="D411" s="20"/>
      <c r="E411" s="20"/>
      <c r="F411" s="20">
        <v>48.000999999999998</v>
      </c>
      <c r="G411" s="20">
        <v>48.000999999999998</v>
      </c>
    </row>
    <row r="412" spans="2:7" ht="14.25">
      <c r="B412" s="262" t="s">
        <v>160</v>
      </c>
      <c r="C412" s="229"/>
      <c r="D412" s="20"/>
      <c r="E412" s="20"/>
      <c r="F412" s="20">
        <v>4.3730000000000002</v>
      </c>
      <c r="G412" s="20">
        <v>4.3730000000000002</v>
      </c>
    </row>
    <row r="413" spans="2:7" ht="14.25">
      <c r="B413" s="262" t="s">
        <v>161</v>
      </c>
      <c r="C413" s="229"/>
      <c r="D413" s="20"/>
      <c r="E413" s="20"/>
      <c r="F413" s="20">
        <v>0.115</v>
      </c>
      <c r="G413" s="20">
        <v>0.115</v>
      </c>
    </row>
    <row r="414" spans="2:7">
      <c r="B414" s="265" t="s">
        <v>12</v>
      </c>
      <c r="C414" s="251"/>
      <c r="F414" s="20">
        <v>8.7620000000000005</v>
      </c>
      <c r="G414" s="20">
        <v>8.7620000000000005</v>
      </c>
    </row>
    <row r="415" spans="2:7" ht="13.5" thickBot="1">
      <c r="B415" s="263" t="s">
        <v>85</v>
      </c>
      <c r="C415" s="10"/>
      <c r="D415" s="19">
        <v>-251.14099999999999</v>
      </c>
      <c r="E415" s="19">
        <v>-19.408999999999999</v>
      </c>
      <c r="F415" s="19">
        <v>-113.51999999999998</v>
      </c>
      <c r="G415" s="19">
        <v>-384.06999999999994</v>
      </c>
    </row>
    <row r="416" spans="2:7" ht="13.5" thickTop="1"/>
    <row r="417" spans="2:7">
      <c r="B417" s="263" t="s">
        <v>1</v>
      </c>
      <c r="C417" s="10"/>
      <c r="D417" s="261">
        <v>-168.03799999999998</v>
      </c>
      <c r="E417" s="261">
        <v>-8.0509999999999984</v>
      </c>
      <c r="F417" s="261">
        <v>-34.198999999999998</v>
      </c>
      <c r="G417" s="261">
        <v>-210.28799999999995</v>
      </c>
    </row>
    <row r="418" spans="2:7">
      <c r="B418" s="26" t="s">
        <v>61</v>
      </c>
    </row>
    <row r="419" spans="2:7" ht="14.25">
      <c r="B419" s="264" t="s">
        <v>166</v>
      </c>
      <c r="C419" s="14"/>
      <c r="D419" s="20">
        <v>56.241999999999997</v>
      </c>
      <c r="E419" s="20">
        <v>10.224999999999998</v>
      </c>
      <c r="F419" s="20">
        <v>1.5609999999999999</v>
      </c>
      <c r="G419" s="20">
        <v>68.027999999999992</v>
      </c>
    </row>
    <row r="420" spans="2:7" ht="14.25">
      <c r="B420" s="264" t="s">
        <v>167</v>
      </c>
      <c r="C420" s="14"/>
      <c r="D420" s="20">
        <v>8.2840000000000007</v>
      </c>
      <c r="E420" s="20">
        <v>1.133</v>
      </c>
      <c r="F420" s="20">
        <v>0</v>
      </c>
      <c r="G420" s="20">
        <v>9.4170000000000016</v>
      </c>
    </row>
    <row r="421" spans="2:7" ht="14.25">
      <c r="B421" s="262" t="s">
        <v>165</v>
      </c>
      <c r="C421" s="229"/>
      <c r="D421" s="20"/>
      <c r="E421" s="20"/>
      <c r="F421" s="20">
        <v>16.509</v>
      </c>
      <c r="G421" s="20">
        <v>16.509</v>
      </c>
    </row>
    <row r="422" spans="2:7" ht="14.25">
      <c r="B422" s="262" t="s">
        <v>162</v>
      </c>
      <c r="C422" s="229"/>
      <c r="D422" s="20"/>
      <c r="E422" s="20"/>
      <c r="F422" s="20">
        <v>0</v>
      </c>
      <c r="G422" s="20">
        <v>0</v>
      </c>
    </row>
    <row r="423" spans="2:7" ht="14.25">
      <c r="B423" s="264" t="s">
        <v>159</v>
      </c>
      <c r="C423" s="14"/>
      <c r="D423" s="20"/>
      <c r="E423" s="20"/>
      <c r="F423" s="20">
        <v>48.000999999999998</v>
      </c>
      <c r="G423" s="20">
        <v>48.000999999999998</v>
      </c>
    </row>
    <row r="424" spans="2:7" ht="14.25">
      <c r="B424" s="262" t="s">
        <v>163</v>
      </c>
      <c r="C424" s="229"/>
      <c r="D424" s="20">
        <v>19.076000000000001</v>
      </c>
      <c r="E424" s="20"/>
      <c r="F424" s="20"/>
      <c r="G424" s="20">
        <v>19.076000000000001</v>
      </c>
    </row>
    <row r="425" spans="2:7" ht="14.25">
      <c r="B425" s="262" t="s">
        <v>160</v>
      </c>
      <c r="C425" s="229"/>
      <c r="F425" s="20">
        <v>4.3730000000000002</v>
      </c>
      <c r="G425" s="20">
        <v>4.3730000000000002</v>
      </c>
    </row>
    <row r="426" spans="2:7" ht="14.25">
      <c r="B426" s="266" t="s">
        <v>161</v>
      </c>
      <c r="C426" s="145"/>
      <c r="F426" s="20">
        <v>0.115</v>
      </c>
      <c r="G426" s="20">
        <v>0.115</v>
      </c>
    </row>
    <row r="427" spans="2:7">
      <c r="B427" s="264" t="s">
        <v>12</v>
      </c>
      <c r="C427" s="14"/>
      <c r="F427" s="20">
        <v>8.7620000000000005</v>
      </c>
      <c r="G427" s="20">
        <v>8.7620000000000005</v>
      </c>
    </row>
    <row r="428" spans="2:7">
      <c r="B428" s="264" t="s">
        <v>86</v>
      </c>
      <c r="C428" s="14"/>
      <c r="D428" s="20">
        <v>-0.499</v>
      </c>
      <c r="G428" s="20">
        <v>-0.499</v>
      </c>
    </row>
    <row r="429" spans="2:7" ht="13.5" thickBot="1">
      <c r="B429" s="263" t="s">
        <v>85</v>
      </c>
      <c r="C429" s="10"/>
      <c r="D429" s="19">
        <v>-251.14099999999999</v>
      </c>
      <c r="E429" s="19">
        <v>-19.408999999999995</v>
      </c>
      <c r="F429" s="19">
        <v>-113.52</v>
      </c>
      <c r="G429" s="19">
        <v>-384.06999999999994</v>
      </c>
    </row>
    <row r="430" spans="2:7" ht="13.5" thickTop="1">
      <c r="B430" s="262" t="s">
        <v>9</v>
      </c>
      <c r="C430" s="229"/>
      <c r="G430" s="20">
        <v>-58.581000000000003</v>
      </c>
    </row>
    <row r="431" spans="2:7" ht="14.25">
      <c r="B431" s="262" t="s">
        <v>164</v>
      </c>
      <c r="C431" s="229"/>
      <c r="G431" s="20">
        <v>-6.0979999999999999</v>
      </c>
    </row>
    <row r="432" spans="2:7">
      <c r="B432" s="262" t="s">
        <v>11</v>
      </c>
      <c r="C432" s="229"/>
      <c r="G432" s="20">
        <v>0</v>
      </c>
    </row>
    <row r="433" spans="2:7">
      <c r="B433" s="264" t="s">
        <v>86</v>
      </c>
      <c r="C433" s="14"/>
      <c r="G433" s="20">
        <v>-0.499</v>
      </c>
    </row>
    <row r="434" spans="2:7">
      <c r="B434" s="262" t="s">
        <v>134</v>
      </c>
      <c r="C434" s="262"/>
      <c r="G434" s="20">
        <v>5.718</v>
      </c>
    </row>
    <row r="435" spans="2:7" ht="13.5" thickBot="1">
      <c r="B435" s="267" t="s">
        <v>133</v>
      </c>
      <c r="C435" s="250"/>
      <c r="D435" s="46"/>
      <c r="E435" s="46"/>
      <c r="F435" s="46"/>
      <c r="G435" s="19">
        <v>-443.52999999999992</v>
      </c>
    </row>
    <row r="436" spans="2:7" ht="13.5" thickTop="1">
      <c r="B436" s="267"/>
      <c r="C436" s="250"/>
      <c r="D436" s="46"/>
      <c r="E436" s="46"/>
      <c r="F436" s="46"/>
      <c r="G436" s="46"/>
    </row>
    <row r="437" spans="2:7">
      <c r="B437" s="267"/>
      <c r="C437" s="250"/>
      <c r="D437" s="46"/>
      <c r="E437" s="46"/>
      <c r="F437" s="46"/>
      <c r="G437" s="46"/>
    </row>
    <row r="438" spans="2:7" ht="15.75">
      <c r="B438" s="8" t="s">
        <v>157</v>
      </c>
      <c r="C438" s="8"/>
      <c r="D438" s="20"/>
      <c r="E438" s="20"/>
      <c r="F438" s="23"/>
      <c r="G438" s="13"/>
    </row>
    <row r="439" spans="2:7" ht="15.75">
      <c r="B439" s="213"/>
      <c r="C439" s="8"/>
      <c r="D439" s="20"/>
      <c r="E439" s="20"/>
      <c r="F439" s="23"/>
      <c r="G439" s="13"/>
    </row>
    <row r="440" spans="2:7">
      <c r="B440" s="3"/>
      <c r="D440" s="9" t="s">
        <v>113</v>
      </c>
      <c r="E440" s="9"/>
      <c r="F440" s="9"/>
      <c r="G440" s="9"/>
    </row>
    <row r="441" spans="2:7" ht="25.5">
      <c r="B441" s="3"/>
      <c r="D441" s="245" t="s">
        <v>112</v>
      </c>
      <c r="E441" s="245" t="s">
        <v>55</v>
      </c>
      <c r="F441" s="252" t="s">
        <v>4</v>
      </c>
      <c r="G441" s="245" t="s">
        <v>20</v>
      </c>
    </row>
    <row r="442" spans="2:7">
      <c r="B442" s="263" t="s">
        <v>120</v>
      </c>
      <c r="C442" s="10"/>
      <c r="D442" s="261">
        <v>-146.33700000000002</v>
      </c>
      <c r="E442" s="261">
        <v>-12.609</v>
      </c>
      <c r="F442" s="261">
        <v>-37.747</v>
      </c>
      <c r="G442" s="261">
        <v>-196.69300000000004</v>
      </c>
    </row>
    <row r="443" spans="2:7">
      <c r="B443" s="26" t="s">
        <v>61</v>
      </c>
    </row>
    <row r="444" spans="2:7">
      <c r="B444" s="264" t="s">
        <v>86</v>
      </c>
      <c r="C444" s="14"/>
      <c r="D444" s="20">
        <v>-0.46</v>
      </c>
      <c r="E444" s="20"/>
      <c r="F444" s="20"/>
      <c r="G444" s="20">
        <v>-0.46</v>
      </c>
    </row>
    <row r="445" spans="2:7">
      <c r="B445" s="264" t="s">
        <v>132</v>
      </c>
      <c r="C445" s="14"/>
      <c r="D445" s="20">
        <v>0</v>
      </c>
      <c r="E445" s="20">
        <v>0</v>
      </c>
      <c r="F445" s="20">
        <v>0</v>
      </c>
      <c r="G445" s="20">
        <v>0</v>
      </c>
    </row>
    <row r="446" spans="2:7" ht="14.25">
      <c r="B446" s="262" t="s">
        <v>165</v>
      </c>
      <c r="C446" s="229"/>
      <c r="D446" s="20"/>
      <c r="E446" s="20"/>
      <c r="F446" s="20">
        <v>16.465</v>
      </c>
      <c r="G446" s="20">
        <v>16.465</v>
      </c>
    </row>
    <row r="447" spans="2:7" ht="14.25">
      <c r="B447" s="264" t="s">
        <v>159</v>
      </c>
      <c r="C447" s="14"/>
      <c r="D447" s="20"/>
      <c r="E447" s="20"/>
      <c r="F447" s="20">
        <v>0.94699999999999995</v>
      </c>
      <c r="G447" s="20">
        <v>0.94699999999999995</v>
      </c>
    </row>
    <row r="448" spans="2:7" ht="14.25">
      <c r="B448" s="262" t="s">
        <v>160</v>
      </c>
      <c r="C448" s="229"/>
      <c r="D448" s="20"/>
      <c r="E448" s="20"/>
      <c r="F448" s="20">
        <v>0.59099999999999997</v>
      </c>
      <c r="G448" s="20">
        <v>0.59099999999999997</v>
      </c>
    </row>
    <row r="449" spans="2:7" ht="14.25">
      <c r="B449" s="262" t="s">
        <v>161</v>
      </c>
      <c r="C449" s="229"/>
      <c r="D449" s="20"/>
      <c r="E449" s="20"/>
      <c r="F449" s="20">
        <v>0.247</v>
      </c>
      <c r="G449" s="20">
        <v>0.247</v>
      </c>
    </row>
    <row r="450" spans="2:7">
      <c r="B450" s="265" t="s">
        <v>12</v>
      </c>
      <c r="C450" s="251"/>
      <c r="F450" s="20">
        <v>18.565999999999999</v>
      </c>
      <c r="G450" s="20">
        <v>18.565999999999999</v>
      </c>
    </row>
    <row r="451" spans="2:7" ht="13.5" thickBot="1">
      <c r="B451" s="263" t="s">
        <v>85</v>
      </c>
      <c r="C451" s="10"/>
      <c r="D451" s="19">
        <v>-145.87700000000001</v>
      </c>
      <c r="E451" s="19">
        <v>-12.609</v>
      </c>
      <c r="F451" s="19">
        <v>-74.563000000000002</v>
      </c>
      <c r="G451" s="19">
        <v>-233.04900000000004</v>
      </c>
    </row>
    <row r="452" spans="2:7" ht="13.5" thickTop="1"/>
    <row r="453" spans="2:7">
      <c r="B453" s="263" t="s">
        <v>1</v>
      </c>
      <c r="C453" s="10"/>
      <c r="D453" s="261">
        <v>-65.550000000000011</v>
      </c>
      <c r="E453" s="261">
        <v>-2.2219999999999995</v>
      </c>
      <c r="F453" s="261">
        <v>-36.597999999999999</v>
      </c>
      <c r="G453" s="261">
        <v>-104.37</v>
      </c>
    </row>
    <row r="454" spans="2:7">
      <c r="B454" s="26" t="s">
        <v>61</v>
      </c>
    </row>
    <row r="455" spans="2:7" ht="14.25">
      <c r="B455" s="264" t="s">
        <v>166</v>
      </c>
      <c r="C455" s="14"/>
      <c r="D455" s="20">
        <v>53.291000000000004</v>
      </c>
      <c r="E455" s="20">
        <v>9.2929999999999993</v>
      </c>
      <c r="F455" s="20">
        <v>1.1490000000000009</v>
      </c>
      <c r="G455" s="20">
        <v>63.733000000000004</v>
      </c>
    </row>
    <row r="456" spans="2:7" ht="14.25">
      <c r="B456" s="264" t="s">
        <v>167</v>
      </c>
      <c r="C456" s="14"/>
      <c r="D456" s="20">
        <v>8.0519999999999996</v>
      </c>
      <c r="E456" s="20">
        <v>1.0940000000000001</v>
      </c>
      <c r="F456" s="20">
        <v>0</v>
      </c>
      <c r="G456" s="20">
        <v>9.145999999999999</v>
      </c>
    </row>
    <row r="457" spans="2:7" ht="14.25">
      <c r="B457" s="262" t="s">
        <v>165</v>
      </c>
      <c r="C457" s="229"/>
      <c r="D457" s="20"/>
      <c r="E457" s="20"/>
      <c r="F457" s="20">
        <v>16.465</v>
      </c>
      <c r="G457" s="20">
        <v>16.465</v>
      </c>
    </row>
    <row r="458" spans="2:7" ht="14.25">
      <c r="B458" s="262" t="s">
        <v>162</v>
      </c>
      <c r="C458" s="229"/>
      <c r="D458" s="20"/>
      <c r="E458" s="20"/>
      <c r="F458" s="20">
        <v>0</v>
      </c>
      <c r="G458" s="20">
        <v>0</v>
      </c>
    </row>
    <row r="459" spans="2:7" ht="14.25">
      <c r="B459" s="264" t="s">
        <v>159</v>
      </c>
      <c r="C459" s="14"/>
      <c r="D459" s="20"/>
      <c r="E459" s="20"/>
      <c r="F459" s="20">
        <v>0.94699999999999995</v>
      </c>
      <c r="G459" s="20">
        <v>0.94699999999999995</v>
      </c>
    </row>
    <row r="460" spans="2:7" ht="14.25">
      <c r="B460" s="262" t="s">
        <v>163</v>
      </c>
      <c r="C460" s="229"/>
      <c r="D460" s="20">
        <v>19.443999999999999</v>
      </c>
      <c r="E460" s="20"/>
      <c r="F460" s="20"/>
      <c r="G460" s="20">
        <v>19.443999999999999</v>
      </c>
    </row>
    <row r="461" spans="2:7" ht="14.25">
      <c r="B461" s="262" t="s">
        <v>160</v>
      </c>
      <c r="C461" s="229"/>
      <c r="F461" s="20">
        <v>0.59099999999999997</v>
      </c>
      <c r="G461" s="20">
        <v>0.59099999999999997</v>
      </c>
    </row>
    <row r="462" spans="2:7" ht="14.25">
      <c r="B462" s="266" t="s">
        <v>161</v>
      </c>
      <c r="C462" s="145"/>
      <c r="F462" s="20">
        <v>0.247</v>
      </c>
      <c r="G462" s="20">
        <v>0.247</v>
      </c>
    </row>
    <row r="463" spans="2:7">
      <c r="B463" s="264" t="s">
        <v>12</v>
      </c>
      <c r="C463" s="14"/>
      <c r="F463" s="20">
        <v>18.565999999999999</v>
      </c>
      <c r="G463" s="20">
        <v>18.565999999999999</v>
      </c>
    </row>
    <row r="464" spans="2:7">
      <c r="B464" s="264" t="s">
        <v>86</v>
      </c>
      <c r="C464" s="14"/>
      <c r="D464" s="20">
        <v>-0.46</v>
      </c>
      <c r="G464" s="20">
        <v>-0.46</v>
      </c>
    </row>
    <row r="465" spans="2:7" ht="13.5" thickBot="1">
      <c r="B465" s="263" t="s">
        <v>85</v>
      </c>
      <c r="C465" s="10"/>
      <c r="D465" s="19">
        <v>-145.87700000000001</v>
      </c>
      <c r="E465" s="19">
        <v>-12.608999999999998</v>
      </c>
      <c r="F465" s="19">
        <v>-74.563000000000002</v>
      </c>
      <c r="G465" s="19">
        <v>-233.04900000000001</v>
      </c>
    </row>
    <row r="466" spans="2:7" ht="13.5" thickTop="1">
      <c r="B466" s="262" t="s">
        <v>9</v>
      </c>
      <c r="C466" s="229"/>
      <c r="G466" s="20">
        <v>-67.650999999999996</v>
      </c>
    </row>
    <row r="467" spans="2:7" ht="14.25">
      <c r="B467" s="262" t="s">
        <v>164</v>
      </c>
      <c r="C467" s="229"/>
      <c r="G467" s="20">
        <v>-18.431000000000001</v>
      </c>
    </row>
    <row r="468" spans="2:7">
      <c r="B468" s="262" t="s">
        <v>11</v>
      </c>
      <c r="C468" s="229"/>
      <c r="G468" s="20">
        <v>-10.333</v>
      </c>
    </row>
    <row r="469" spans="2:7">
      <c r="B469" s="264" t="s">
        <v>86</v>
      </c>
      <c r="C469" s="14"/>
      <c r="G469" s="20">
        <v>-0.46</v>
      </c>
    </row>
    <row r="470" spans="2:7">
      <c r="B470" s="262" t="s">
        <v>134</v>
      </c>
      <c r="C470" s="262"/>
      <c r="G470" s="20">
        <v>20.364000000000001</v>
      </c>
    </row>
    <row r="471" spans="2:7" ht="13.5" thickBot="1">
      <c r="B471" s="267" t="s">
        <v>133</v>
      </c>
      <c r="C471" s="250"/>
      <c r="D471" s="46"/>
      <c r="E471" s="46"/>
      <c r="F471" s="46"/>
      <c r="G471" s="19">
        <v>-309.56</v>
      </c>
    </row>
    <row r="472" spans="2:7" ht="13.5" thickTop="1">
      <c r="B472" s="267"/>
      <c r="C472" s="250"/>
      <c r="D472" s="46"/>
      <c r="E472" s="46"/>
      <c r="F472" s="46"/>
      <c r="G472" s="46"/>
    </row>
    <row r="473" spans="2:7">
      <c r="B473" s="267"/>
      <c r="C473" s="250"/>
      <c r="D473" s="46"/>
      <c r="E473" s="46"/>
      <c r="F473" s="46"/>
      <c r="G473" s="46"/>
    </row>
    <row r="474" spans="2:7" ht="15.75">
      <c r="B474" s="8" t="s">
        <v>158</v>
      </c>
      <c r="C474" s="8"/>
      <c r="D474" s="20"/>
      <c r="E474" s="20"/>
      <c r="F474" s="23"/>
      <c r="G474" s="13"/>
    </row>
    <row r="475" spans="2:7" ht="15.75">
      <c r="B475" s="213"/>
      <c r="C475" s="8"/>
      <c r="D475" s="20"/>
      <c r="E475" s="20"/>
      <c r="F475" s="23"/>
      <c r="G475" s="13"/>
    </row>
    <row r="476" spans="2:7">
      <c r="B476" s="3"/>
      <c r="D476" s="9" t="s">
        <v>125</v>
      </c>
      <c r="E476" s="9"/>
      <c r="F476" s="9"/>
      <c r="G476" s="9"/>
    </row>
    <row r="477" spans="2:7" ht="25.5">
      <c r="B477" s="3"/>
      <c r="D477" s="245" t="s">
        <v>112</v>
      </c>
      <c r="E477" s="245" t="s">
        <v>55</v>
      </c>
      <c r="F477" s="252" t="s">
        <v>4</v>
      </c>
      <c r="G477" s="245" t="s">
        <v>20</v>
      </c>
    </row>
    <row r="478" spans="2:7">
      <c r="B478" s="263" t="s">
        <v>120</v>
      </c>
      <c r="C478" s="10"/>
      <c r="D478" s="261">
        <v>-114.538</v>
      </c>
      <c r="E478" s="261">
        <v>-15.44</v>
      </c>
      <c r="F478" s="261">
        <v>-38.924000000000007</v>
      </c>
      <c r="G478" s="261">
        <v>-168.90200000000002</v>
      </c>
    </row>
    <row r="479" spans="2:7">
      <c r="B479" s="26" t="s">
        <v>61</v>
      </c>
    </row>
    <row r="480" spans="2:7">
      <c r="B480" s="264" t="s">
        <v>86</v>
      </c>
      <c r="C480" s="14"/>
      <c r="D480" s="20">
        <v>-0.88300000000000001</v>
      </c>
      <c r="E480" s="20"/>
      <c r="F480" s="20"/>
      <c r="G480" s="20">
        <v>-0.88300000000000001</v>
      </c>
    </row>
    <row r="481" spans="2:7">
      <c r="B481" s="264" t="s">
        <v>132</v>
      </c>
      <c r="C481" s="14"/>
      <c r="D481" s="20">
        <v>0</v>
      </c>
      <c r="E481" s="20">
        <v>0</v>
      </c>
      <c r="F481" s="20">
        <v>8.6839999999999993</v>
      </c>
      <c r="G481" s="20">
        <v>8.6839999999999993</v>
      </c>
    </row>
    <row r="482" spans="2:7" ht="14.25">
      <c r="B482" s="262" t="s">
        <v>165</v>
      </c>
      <c r="C482" s="229"/>
      <c r="D482" s="20"/>
      <c r="E482" s="20"/>
      <c r="F482" s="20">
        <v>16.222999999999999</v>
      </c>
      <c r="G482" s="20">
        <v>16.222999999999999</v>
      </c>
    </row>
    <row r="483" spans="2:7" ht="14.25">
      <c r="B483" s="264" t="s">
        <v>159</v>
      </c>
      <c r="C483" s="14"/>
      <c r="D483" s="20"/>
      <c r="E483" s="20"/>
      <c r="F483" s="20">
        <v>11.568000000000001</v>
      </c>
      <c r="G483" s="20">
        <v>11.568000000000001</v>
      </c>
    </row>
    <row r="484" spans="2:7" ht="14.25">
      <c r="B484" s="262" t="s">
        <v>160</v>
      </c>
      <c r="C484" s="229"/>
      <c r="D484" s="20"/>
      <c r="E484" s="20"/>
      <c r="F484" s="20">
        <v>-6.0039999999999996</v>
      </c>
      <c r="G484" s="20">
        <v>-6.0039999999999996</v>
      </c>
    </row>
    <row r="485" spans="2:7" ht="14.25">
      <c r="B485" s="262" t="s">
        <v>161</v>
      </c>
      <c r="C485" s="229"/>
      <c r="D485" s="20"/>
      <c r="E485" s="20"/>
      <c r="F485" s="20">
        <v>-4.0220000000000002</v>
      </c>
      <c r="G485" s="20">
        <v>-4.0220000000000002</v>
      </c>
    </row>
    <row r="486" spans="2:7">
      <c r="B486" s="265" t="s">
        <v>12</v>
      </c>
      <c r="C486" s="251"/>
      <c r="F486" s="20">
        <v>25.041</v>
      </c>
      <c r="G486" s="20">
        <v>25.041</v>
      </c>
    </row>
    <row r="487" spans="2:7" ht="13.5" thickBot="1">
      <c r="B487" s="263" t="s">
        <v>85</v>
      </c>
      <c r="C487" s="10"/>
      <c r="D487" s="19">
        <v>-113.655</v>
      </c>
      <c r="E487" s="19">
        <v>-15.44</v>
      </c>
      <c r="F487" s="19">
        <v>-90.414000000000001</v>
      </c>
      <c r="G487" s="19">
        <v>-219.50900000000001</v>
      </c>
    </row>
    <row r="488" spans="2:7" ht="13.5" thickTop="1"/>
    <row r="489" spans="2:7">
      <c r="B489" s="263" t="s">
        <v>1</v>
      </c>
      <c r="C489" s="10"/>
      <c r="D489" s="261">
        <v>-38.137999999999998</v>
      </c>
      <c r="E489" s="261">
        <v>-5.9979999999999976</v>
      </c>
      <c r="F489" s="261">
        <v>-38.460999999999984</v>
      </c>
      <c r="G489" s="261">
        <v>-82.59699999999998</v>
      </c>
    </row>
    <row r="490" spans="2:7">
      <c r="B490" s="26" t="s">
        <v>61</v>
      </c>
    </row>
    <row r="491" spans="2:7" ht="14.25">
      <c r="B491" s="264" t="s">
        <v>166</v>
      </c>
      <c r="C491" s="14"/>
      <c r="D491" s="20">
        <v>50.516000000000005</v>
      </c>
      <c r="E491" s="20">
        <v>8.3979999999999997</v>
      </c>
      <c r="F491" s="20">
        <v>0.46300000000000097</v>
      </c>
      <c r="G491" s="20">
        <v>59.377000000000002</v>
      </c>
    </row>
    <row r="492" spans="2:7" ht="14.25">
      <c r="B492" s="264" t="s">
        <v>167</v>
      </c>
      <c r="C492" s="14"/>
      <c r="D492" s="20">
        <v>7.94</v>
      </c>
      <c r="E492" s="20">
        <v>1.044</v>
      </c>
      <c r="F492" s="20">
        <v>0</v>
      </c>
      <c r="G492" s="20">
        <v>8.984</v>
      </c>
    </row>
    <row r="493" spans="2:7" ht="14.25">
      <c r="B493" s="262" t="s">
        <v>165</v>
      </c>
      <c r="C493" s="229"/>
      <c r="D493" s="20"/>
      <c r="E493" s="20"/>
      <c r="F493" s="20">
        <v>16.222999999999999</v>
      </c>
      <c r="G493" s="20">
        <v>16.222999999999999</v>
      </c>
    </row>
    <row r="494" spans="2:7" ht="14.25">
      <c r="B494" s="262" t="s">
        <v>162</v>
      </c>
      <c r="C494" s="229"/>
      <c r="D494" s="20"/>
      <c r="E494" s="20"/>
      <c r="F494" s="20">
        <v>8.6839999999999993</v>
      </c>
      <c r="G494" s="20">
        <v>8.6839999999999993</v>
      </c>
    </row>
    <row r="495" spans="2:7" ht="14.25">
      <c r="B495" s="264" t="s">
        <v>159</v>
      </c>
      <c r="C495" s="14"/>
      <c r="D495" s="20"/>
      <c r="E495" s="20"/>
      <c r="F495" s="20">
        <v>11.568000000000001</v>
      </c>
      <c r="G495" s="20">
        <v>11.568000000000001</v>
      </c>
    </row>
    <row r="496" spans="2:7" ht="14.25">
      <c r="B496" s="262" t="s">
        <v>163</v>
      </c>
      <c r="C496" s="229"/>
      <c r="D496" s="20">
        <v>17.943999999999999</v>
      </c>
      <c r="E496" s="20"/>
      <c r="F496" s="20"/>
      <c r="G496" s="20">
        <v>17.943999999999999</v>
      </c>
    </row>
    <row r="497" spans="2:7" ht="14.25">
      <c r="B497" s="262" t="s">
        <v>160</v>
      </c>
      <c r="C497" s="229"/>
      <c r="F497" s="20">
        <v>-6.0039999999999996</v>
      </c>
      <c r="G497" s="20">
        <v>-6.0039999999999996</v>
      </c>
    </row>
    <row r="498" spans="2:7" ht="14.25">
      <c r="B498" s="266" t="s">
        <v>161</v>
      </c>
      <c r="C498" s="145"/>
      <c r="F498" s="20">
        <v>-4.0220000000000002</v>
      </c>
      <c r="G498" s="20">
        <v>-4.0220000000000002</v>
      </c>
    </row>
    <row r="499" spans="2:7">
      <c r="B499" s="264" t="s">
        <v>12</v>
      </c>
      <c r="C499" s="14"/>
      <c r="F499" s="20">
        <v>25.041</v>
      </c>
      <c r="G499" s="20">
        <v>25.041</v>
      </c>
    </row>
    <row r="500" spans="2:7">
      <c r="B500" s="264" t="s">
        <v>86</v>
      </c>
      <c r="C500" s="14"/>
      <c r="D500" s="20">
        <v>-0.88300000000000001</v>
      </c>
      <c r="G500" s="20">
        <v>-0.88300000000000001</v>
      </c>
    </row>
    <row r="501" spans="2:7" ht="13.5" thickBot="1">
      <c r="B501" s="263" t="s">
        <v>85</v>
      </c>
      <c r="C501" s="10"/>
      <c r="D501" s="19">
        <v>-113.655</v>
      </c>
      <c r="E501" s="19">
        <v>-15.439999999999998</v>
      </c>
      <c r="F501" s="19">
        <v>-90.413999999999987</v>
      </c>
      <c r="G501" s="19">
        <v>-219.50899999999996</v>
      </c>
    </row>
    <row r="502" spans="2:7" ht="13.5" thickTop="1">
      <c r="B502" s="262" t="s">
        <v>9</v>
      </c>
      <c r="C502" s="229"/>
      <c r="G502" s="20">
        <v>-71.417000000000002</v>
      </c>
    </row>
    <row r="503" spans="2:7" ht="14.25">
      <c r="B503" s="262" t="s">
        <v>164</v>
      </c>
      <c r="C503" s="229"/>
      <c r="G503" s="20">
        <v>5.0540000000000003</v>
      </c>
    </row>
    <row r="504" spans="2:7">
      <c r="B504" s="262" t="s">
        <v>11</v>
      </c>
      <c r="C504" s="229"/>
      <c r="G504" s="20">
        <v>-11.292999999999999</v>
      </c>
    </row>
    <row r="505" spans="2:7">
      <c r="B505" s="264" t="s">
        <v>86</v>
      </c>
      <c r="C505" s="14"/>
      <c r="G505" s="20">
        <v>-0.88300000000000001</v>
      </c>
    </row>
    <row r="506" spans="2:7">
      <c r="B506" s="262" t="s">
        <v>134</v>
      </c>
      <c r="C506" s="262"/>
      <c r="G506" s="20">
        <v>-13.422999999999931</v>
      </c>
    </row>
    <row r="507" spans="2:7" ht="13.5" thickBot="1">
      <c r="B507" s="267" t="s">
        <v>133</v>
      </c>
      <c r="C507" s="250"/>
      <c r="D507" s="46"/>
      <c r="E507" s="46"/>
      <c r="F507" s="46"/>
      <c r="G507" s="19">
        <v>-311.47099999999989</v>
      </c>
    </row>
    <row r="508" spans="2:7" ht="13.5" thickTop="1">
      <c r="B508" s="267"/>
      <c r="C508" s="250"/>
      <c r="D508" s="46"/>
      <c r="E508" s="46"/>
      <c r="F508" s="46"/>
      <c r="G508" s="46"/>
    </row>
    <row r="509" spans="2:7">
      <c r="B509" s="267"/>
      <c r="C509" s="250"/>
      <c r="D509" s="46"/>
      <c r="E509" s="46"/>
      <c r="F509" s="46"/>
      <c r="G509" s="46"/>
    </row>
    <row r="510" spans="2:7" ht="15.75">
      <c r="B510" s="8" t="s">
        <v>175</v>
      </c>
      <c r="C510" s="8"/>
      <c r="D510" s="20"/>
      <c r="E510" s="20"/>
      <c r="F510" s="23"/>
      <c r="G510" s="13"/>
    </row>
    <row r="511" spans="2:7" ht="15.75">
      <c r="B511" s="8"/>
      <c r="C511" s="8"/>
      <c r="D511" s="20"/>
      <c r="E511" s="20"/>
      <c r="F511" s="23"/>
      <c r="G511" s="13"/>
    </row>
    <row r="512" spans="2:7">
      <c r="B512" s="3"/>
      <c r="D512" s="9" t="s">
        <v>126</v>
      </c>
      <c r="E512" s="9"/>
      <c r="F512" s="9"/>
      <c r="G512" s="9"/>
    </row>
    <row r="513" spans="2:7" ht="25.5">
      <c r="B513" s="3"/>
      <c r="D513" s="245" t="s">
        <v>112</v>
      </c>
      <c r="E513" s="245" t="s">
        <v>55</v>
      </c>
      <c r="F513" s="252" t="s">
        <v>4</v>
      </c>
      <c r="G513" s="245" t="s">
        <v>20</v>
      </c>
    </row>
    <row r="514" spans="2:7">
      <c r="B514" s="263" t="s">
        <v>120</v>
      </c>
      <c r="C514" s="10"/>
      <c r="D514" s="261">
        <v>-523.12199999999996</v>
      </c>
      <c r="E514" s="261">
        <v>-63.914999999999999</v>
      </c>
      <c r="F514" s="261">
        <v>-158.23700000000002</v>
      </c>
      <c r="G514" s="261">
        <v>-745.27399999999989</v>
      </c>
    </row>
    <row r="515" spans="2:7">
      <c r="B515" s="26" t="s">
        <v>61</v>
      </c>
      <c r="D515" s="20"/>
      <c r="E515" s="20"/>
      <c r="F515" s="20"/>
      <c r="G515" s="20"/>
    </row>
    <row r="516" spans="2:7">
      <c r="B516" s="264" t="s">
        <v>86</v>
      </c>
      <c r="C516" s="14"/>
      <c r="D516" s="20">
        <v>-2.528</v>
      </c>
      <c r="E516" s="20"/>
      <c r="F516" s="20"/>
      <c r="G516" s="20">
        <v>-2.528</v>
      </c>
    </row>
    <row r="517" spans="2:7">
      <c r="B517" s="264" t="s">
        <v>132</v>
      </c>
      <c r="C517" s="14"/>
      <c r="D517" s="20" t="s">
        <v>58</v>
      </c>
      <c r="E517" s="20" t="s">
        <v>58</v>
      </c>
      <c r="F517" s="20">
        <v>8.6839999999999993</v>
      </c>
      <c r="G517" s="20">
        <v>8.6839999999999993</v>
      </c>
    </row>
    <row r="518" spans="2:7" ht="14.25">
      <c r="B518" s="262" t="s">
        <v>165</v>
      </c>
      <c r="C518" s="229"/>
      <c r="D518" s="20"/>
      <c r="E518" s="20"/>
      <c r="F518" s="20">
        <v>65.998000000000005</v>
      </c>
      <c r="G518" s="20">
        <v>65.998000000000005</v>
      </c>
    </row>
    <row r="519" spans="2:7" ht="14.25">
      <c r="B519" s="264" t="s">
        <v>159</v>
      </c>
      <c r="C519" s="14"/>
      <c r="D519" s="20"/>
      <c r="E519" s="20"/>
      <c r="F519" s="20">
        <v>85.796999999999997</v>
      </c>
      <c r="G519" s="20">
        <v>85.796999999999997</v>
      </c>
    </row>
    <row r="520" spans="2:7" ht="14.25">
      <c r="B520" s="262" t="s">
        <v>160</v>
      </c>
      <c r="C520" s="229"/>
      <c r="D520" s="20"/>
      <c r="E520" s="20"/>
      <c r="F520" s="20">
        <v>16.787000000000003</v>
      </c>
      <c r="G520" s="20">
        <v>16.787000000000003</v>
      </c>
    </row>
    <row r="521" spans="2:7" ht="14.25">
      <c r="B521" s="262" t="s">
        <v>161</v>
      </c>
      <c r="C521" s="229"/>
      <c r="D521" s="20"/>
      <c r="E521" s="20"/>
      <c r="F521" s="20">
        <v>-1.919</v>
      </c>
      <c r="G521" s="20">
        <v>-1.919</v>
      </c>
    </row>
    <row r="522" spans="2:7">
      <c r="B522" s="265" t="s">
        <v>12</v>
      </c>
      <c r="C522" s="251"/>
      <c r="D522" s="20"/>
      <c r="E522" s="20"/>
      <c r="F522" s="20">
        <v>69.945999999999998</v>
      </c>
      <c r="G522" s="20">
        <v>69.945999999999998</v>
      </c>
    </row>
    <row r="523" spans="2:7" ht="13.5" thickBot="1">
      <c r="B523" s="263" t="s">
        <v>85</v>
      </c>
      <c r="C523" s="10"/>
      <c r="D523" s="19">
        <v>-520.59399999999994</v>
      </c>
      <c r="E523" s="19">
        <v>-63.914999999999999</v>
      </c>
      <c r="F523" s="19">
        <v>-403.53</v>
      </c>
      <c r="G523" s="19">
        <v>-988.03899999999987</v>
      </c>
    </row>
    <row r="524" spans="2:7" ht="13.5" thickTop="1">
      <c r="D524" s="20"/>
      <c r="E524" s="20"/>
      <c r="F524" s="20"/>
      <c r="G524" s="20"/>
    </row>
    <row r="525" spans="2:7">
      <c r="B525" s="263" t="s">
        <v>1</v>
      </c>
      <c r="C525" s="10"/>
      <c r="D525" s="261">
        <v>-197.90499999999997</v>
      </c>
      <c r="E525" s="261">
        <v>-21.125999999999998</v>
      </c>
      <c r="F525" s="261">
        <v>-153.821</v>
      </c>
      <c r="G525" s="261">
        <v>-372.85199999999998</v>
      </c>
    </row>
    <row r="526" spans="2:7">
      <c r="B526" s="26" t="s">
        <v>61</v>
      </c>
      <c r="D526" s="20"/>
      <c r="E526" s="20"/>
      <c r="F526" s="20"/>
      <c r="G526" s="20"/>
    </row>
    <row r="527" spans="2:7" ht="14.25">
      <c r="B527" s="264" t="s">
        <v>166</v>
      </c>
      <c r="C527" s="14"/>
      <c r="D527" s="20">
        <v>217.80799999999999</v>
      </c>
      <c r="E527" s="20">
        <v>38.427</v>
      </c>
      <c r="F527" s="20">
        <v>4.4160000000000039</v>
      </c>
      <c r="G527" s="20">
        <v>260.65100000000001</v>
      </c>
    </row>
    <row r="528" spans="2:7" ht="14.25">
      <c r="B528" s="264" t="s">
        <v>167</v>
      </c>
      <c r="C528" s="14"/>
      <c r="D528" s="20">
        <v>32.731999999999999</v>
      </c>
      <c r="E528" s="20">
        <v>4.3620000000000001</v>
      </c>
      <c r="F528" s="20">
        <v>0</v>
      </c>
      <c r="G528" s="20">
        <v>37.094000000000001</v>
      </c>
    </row>
    <row r="529" spans="2:7" ht="14.25">
      <c r="B529" s="262" t="s">
        <v>165</v>
      </c>
      <c r="C529" s="229"/>
      <c r="D529" s="20"/>
      <c r="E529" s="20"/>
      <c r="F529" s="20">
        <v>65.998000000000005</v>
      </c>
      <c r="G529" s="20">
        <v>65.998000000000005</v>
      </c>
    </row>
    <row r="530" spans="2:7" ht="14.25">
      <c r="B530" s="262" t="s">
        <v>162</v>
      </c>
      <c r="C530" s="229"/>
      <c r="D530" s="20"/>
      <c r="E530" s="20"/>
      <c r="F530" s="20">
        <v>8.6839999999999993</v>
      </c>
      <c r="G530" s="20">
        <v>8.6839999999999993</v>
      </c>
    </row>
    <row r="531" spans="2:7" ht="14.25">
      <c r="B531" s="264" t="s">
        <v>159</v>
      </c>
      <c r="C531" s="14"/>
      <c r="D531" s="20"/>
      <c r="E531" s="20"/>
      <c r="F531" s="20">
        <v>85.796999999999997</v>
      </c>
      <c r="G531" s="20">
        <v>85.796999999999997</v>
      </c>
    </row>
    <row r="532" spans="2:7" ht="14.25">
      <c r="B532" s="262" t="s">
        <v>163</v>
      </c>
      <c r="C532" s="229"/>
      <c r="D532" s="20">
        <v>74.676999999999992</v>
      </c>
      <c r="E532" s="20"/>
      <c r="F532" s="20"/>
      <c r="G532" s="20">
        <v>74.676999999999992</v>
      </c>
    </row>
    <row r="533" spans="2:7" ht="14.25">
      <c r="B533" s="262" t="s">
        <v>160</v>
      </c>
      <c r="C533" s="229"/>
      <c r="D533" s="20"/>
      <c r="E533" s="20"/>
      <c r="F533" s="20">
        <v>16.787000000000003</v>
      </c>
      <c r="G533" s="20">
        <v>16.787000000000003</v>
      </c>
    </row>
    <row r="534" spans="2:7" ht="14.25">
      <c r="B534" s="266" t="s">
        <v>161</v>
      </c>
      <c r="C534" s="145"/>
      <c r="D534" s="20"/>
      <c r="E534" s="20"/>
      <c r="F534" s="20">
        <v>-1.919</v>
      </c>
      <c r="G534" s="20">
        <v>-1.919</v>
      </c>
    </row>
    <row r="535" spans="2:7">
      <c r="B535" s="264" t="s">
        <v>12</v>
      </c>
      <c r="C535" s="14"/>
      <c r="D535" s="20"/>
      <c r="E535" s="20"/>
      <c r="F535" s="20">
        <v>69.945999999999998</v>
      </c>
      <c r="G535" s="20">
        <v>69.945999999999998</v>
      </c>
    </row>
    <row r="536" spans="2:7">
      <c r="B536" s="264" t="s">
        <v>86</v>
      </c>
      <c r="C536" s="14"/>
      <c r="D536" s="20">
        <v>-2.528</v>
      </c>
      <c r="E536" s="20"/>
      <c r="F536" s="20"/>
      <c r="G536" s="20">
        <v>-2.528</v>
      </c>
    </row>
    <row r="537" spans="2:7" ht="13.5" thickBot="1">
      <c r="B537" s="263" t="s">
        <v>85</v>
      </c>
      <c r="C537" s="10"/>
      <c r="D537" s="19">
        <v>-520.59399999999994</v>
      </c>
      <c r="E537" s="19">
        <v>-63.914999999999999</v>
      </c>
      <c r="F537" s="19">
        <v>-403.53</v>
      </c>
      <c r="G537" s="19">
        <v>-988.0390000000001</v>
      </c>
    </row>
    <row r="538" spans="2:7" ht="13.5" thickTop="1">
      <c r="B538" s="262" t="s">
        <v>9</v>
      </c>
      <c r="C538" s="229"/>
      <c r="D538" s="20"/>
      <c r="E538" s="20"/>
      <c r="F538" s="20"/>
      <c r="G538" s="20">
        <v>-235.09100000000001</v>
      </c>
    </row>
    <row r="539" spans="2:7" ht="14.25">
      <c r="B539" s="262" t="s">
        <v>164</v>
      </c>
      <c r="C539" s="229"/>
      <c r="D539" s="20"/>
      <c r="E539" s="20"/>
      <c r="F539" s="20"/>
      <c r="G539" s="20">
        <v>-66.960999999999999</v>
      </c>
    </row>
    <row r="540" spans="2:7">
      <c r="B540" s="262" t="s">
        <v>11</v>
      </c>
      <c r="C540" s="229"/>
      <c r="D540" s="20"/>
      <c r="E540" s="20"/>
      <c r="F540" s="20"/>
      <c r="G540" s="20">
        <v>-21.625999999999998</v>
      </c>
    </row>
    <row r="541" spans="2:7">
      <c r="B541" s="264" t="s">
        <v>86</v>
      </c>
      <c r="C541" s="14"/>
      <c r="D541" s="20"/>
      <c r="E541" s="20"/>
      <c r="F541" s="20"/>
      <c r="G541" s="20">
        <v>-2.528</v>
      </c>
    </row>
    <row r="542" spans="2:7">
      <c r="B542" s="262" t="s">
        <v>134</v>
      </c>
      <c r="C542" s="262"/>
      <c r="D542" s="20"/>
      <c r="E542" s="20"/>
      <c r="F542" s="20"/>
      <c r="G542" s="20">
        <v>39.913000000000068</v>
      </c>
    </row>
    <row r="543" spans="2:7" ht="13.5" thickBot="1">
      <c r="B543" s="267" t="s">
        <v>133</v>
      </c>
      <c r="C543" s="250"/>
      <c r="D543" s="46"/>
      <c r="E543" s="46"/>
      <c r="F543" s="46"/>
      <c r="G543" s="19">
        <v>-1274.3320000000001</v>
      </c>
    </row>
    <row r="544" spans="2:7" ht="13.5" thickTop="1"/>
  </sheetData>
  <pageMargins left="0.7" right="0.7" top="0.75" bottom="0.75" header="0.3" footer="0.3"/>
  <pageSetup scale="48" fitToHeight="0" orientation="landscape"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3"/>
  <sheetViews>
    <sheetView showGridLines="0" zoomScaleNormal="100" workbookViewId="0">
      <selection activeCell="P29" sqref="P29"/>
    </sheetView>
  </sheetViews>
  <sheetFormatPr defaultColWidth="9.140625" defaultRowHeight="14.25"/>
  <cols>
    <col min="1" max="1" width="9.140625" style="4"/>
    <col min="2" max="2" width="11.42578125" style="4" bestFit="1" customWidth="1"/>
    <col min="3" max="15" width="9.140625" style="4"/>
    <col min="16" max="16" width="82" style="4" customWidth="1"/>
    <col min="17" max="16384" width="9.140625" style="4"/>
  </cols>
  <sheetData>
    <row r="1" spans="1:16" ht="15">
      <c r="A1" s="18" t="s">
        <v>38</v>
      </c>
    </row>
    <row r="2" spans="1:16" ht="15.75">
      <c r="A2" s="137"/>
      <c r="P2" s="208"/>
    </row>
    <row r="3" spans="1:16" ht="15.75" customHeight="1">
      <c r="A3" s="138"/>
      <c r="B3" s="138"/>
      <c r="C3" s="138"/>
      <c r="K3" s="139"/>
      <c r="L3" s="139"/>
      <c r="M3" s="139"/>
      <c r="N3" s="139"/>
      <c r="P3" s="208"/>
    </row>
    <row r="4" spans="1:16" ht="15" customHeight="1">
      <c r="A4" s="138"/>
      <c r="B4" s="138"/>
      <c r="K4" s="139"/>
      <c r="L4" s="139"/>
      <c r="M4" s="139"/>
      <c r="N4" s="139"/>
      <c r="P4" s="208"/>
    </row>
    <row r="5" spans="1:16" ht="15" customHeight="1">
      <c r="A5" s="138"/>
      <c r="B5" s="138"/>
      <c r="C5" s="138"/>
      <c r="G5" s="138"/>
      <c r="K5" s="139"/>
      <c r="L5" s="139"/>
      <c r="M5" s="139"/>
      <c r="N5" s="139"/>
      <c r="P5" s="208"/>
    </row>
    <row r="6" spans="1:16" ht="15" customHeight="1">
      <c r="A6" s="138"/>
      <c r="B6" s="138"/>
      <c r="C6" s="138"/>
      <c r="G6" s="138"/>
      <c r="K6" s="139"/>
      <c r="L6" s="139"/>
      <c r="M6" s="139"/>
      <c r="N6" s="139"/>
    </row>
    <row r="7" spans="1:16" ht="15" customHeight="1">
      <c r="A7" s="138"/>
      <c r="B7" s="138"/>
      <c r="C7" s="138"/>
      <c r="G7" s="138"/>
      <c r="K7" s="139"/>
      <c r="L7" s="139"/>
      <c r="M7" s="139"/>
      <c r="N7" s="139"/>
      <c r="P7" s="208"/>
    </row>
    <row r="8" spans="1:16" ht="15" customHeight="1">
      <c r="A8" s="138"/>
      <c r="B8" s="138"/>
      <c r="C8" s="138"/>
      <c r="K8" s="139"/>
      <c r="L8" s="139"/>
      <c r="M8" s="139"/>
      <c r="N8" s="139"/>
    </row>
    <row r="9" spans="1:16" ht="15" customHeight="1">
      <c r="A9" s="138"/>
      <c r="B9" s="138"/>
      <c r="C9" s="138"/>
      <c r="D9" s="138"/>
      <c r="E9" s="138"/>
      <c r="K9" s="139"/>
      <c r="L9" s="139"/>
      <c r="M9" s="139"/>
      <c r="N9" s="139"/>
    </row>
    <row r="10" spans="1:16" ht="15" customHeight="1">
      <c r="A10" s="138"/>
      <c r="B10" s="138"/>
      <c r="C10" s="138"/>
      <c r="K10" s="139"/>
      <c r="L10" s="139"/>
      <c r="M10" s="139"/>
      <c r="N10" s="139"/>
    </row>
    <row r="11" spans="1:16" ht="15" customHeight="1">
      <c r="A11" s="138"/>
      <c r="B11" s="138"/>
      <c r="C11" s="138"/>
      <c r="D11" s="138"/>
      <c r="E11" s="138"/>
      <c r="F11" s="138"/>
      <c r="G11" s="138"/>
      <c r="H11" s="138"/>
      <c r="I11" s="138"/>
      <c r="K11" s="139"/>
      <c r="L11" s="139"/>
      <c r="M11" s="139"/>
      <c r="N11" s="139"/>
    </row>
    <row r="12" spans="1:16" ht="15" customHeight="1">
      <c r="A12" s="138"/>
      <c r="B12" s="138"/>
      <c r="C12" s="138"/>
      <c r="D12" s="138"/>
      <c r="E12" s="138"/>
      <c r="F12" s="138"/>
      <c r="G12" s="138"/>
      <c r="H12" s="138"/>
      <c r="I12" s="138"/>
      <c r="J12" s="138"/>
      <c r="K12" s="139"/>
      <c r="L12" s="139"/>
      <c r="M12" s="139"/>
      <c r="N12" s="139"/>
    </row>
    <row r="13" spans="1:16" ht="15" customHeight="1">
      <c r="A13" s="138"/>
      <c r="B13" s="138"/>
      <c r="C13" s="138"/>
      <c r="D13" s="138"/>
      <c r="K13" s="139"/>
      <c r="L13" s="139"/>
      <c r="M13" s="139"/>
      <c r="N13" s="139"/>
      <c r="P13" s="208"/>
    </row>
    <row r="14" spans="1:16" ht="15" customHeight="1">
      <c r="A14" s="138"/>
      <c r="B14" s="138"/>
      <c r="C14" s="138"/>
      <c r="K14" s="139"/>
      <c r="L14" s="139"/>
      <c r="M14" s="139"/>
      <c r="N14" s="139"/>
    </row>
    <row r="15" spans="1:16">
      <c r="A15" s="138"/>
      <c r="B15" s="138"/>
      <c r="C15" s="138"/>
      <c r="D15" s="138"/>
    </row>
    <row r="19" spans="16:16" ht="15">
      <c r="P19" s="208"/>
    </row>
    <row r="25" spans="16:16" ht="15">
      <c r="P25" s="208"/>
    </row>
    <row r="30" spans="16:16" ht="16.5">
      <c r="P30" s="209"/>
    </row>
    <row r="31" spans="16:16" ht="15">
      <c r="P31" s="210"/>
    </row>
    <row r="32" spans="16:16" ht="15">
      <c r="P32" s="208"/>
    </row>
    <row r="37" spans="16:16" ht="15">
      <c r="P37" s="208"/>
    </row>
    <row r="45" spans="16:16" ht="15">
      <c r="P45" s="208"/>
    </row>
    <row r="53" spans="1:2">
      <c r="A53" s="157" t="s">
        <v>27</v>
      </c>
      <c r="B53" s="24">
        <f>'Non-GAAP Financial Measures'!$B$57</f>
        <v>44243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Non-GAAP Financial Measures</vt:lpstr>
      <vt:lpstr>Summary Information</vt:lpstr>
      <vt:lpstr>Consolidated P&amp;L</vt:lpstr>
      <vt:lpstr>Segment Detail</vt:lpstr>
      <vt:lpstr>Consolidated Reconciliation</vt:lpstr>
      <vt:lpstr>Adjusted EBITDA by Segment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Herrmann, Kit</cp:lastModifiedBy>
  <cp:lastPrinted>2020-07-31T21:04:41Z</cp:lastPrinted>
  <dcterms:created xsi:type="dcterms:W3CDTF">2014-02-17T22:15:58Z</dcterms:created>
  <dcterms:modified xsi:type="dcterms:W3CDTF">2021-02-16T04:11:45Z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